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83FAE993-20E3-44AE-974C-0C73532454C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<sst xmlns="http://schemas.openxmlformats.org/spreadsheetml/2006/main" count="192" uniqueCount="116">
  <si>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</si>
  <si>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</si>
  <si>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</si>
  <si>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</si>
  <si>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</si>
  <si>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</si>
  <si>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</si>
  <si>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</si>
  <si>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</si>
  <si>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</si>
  <si>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</si>
  <si>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</si>
  <si>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</si>
  <si>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</si>
  <si>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</si>
  <si>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</si>
  <si>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</si>
  <si>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</si>
  <si>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</si>
  <si>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</si>
  <si>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</si>
  <si>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</si>
  <si>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</si>
  <si>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</si>
  <si>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</si>
  <si>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</si>
  <si>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</si>
  <si>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</si>
  <si>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</si>
  <si>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</si>
  <si>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</si>
  <si>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</si>
  <si>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</si>
  <si>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</si>
  <si>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</si>
  <si>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</si>
  <si>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</si>
  <si>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</si>
  <si>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</si>
  <si>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</si>
  <si>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</si>
  <si>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</si>
  <si>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</si>
  <si>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</si>
  <si>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</si>
  <si>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</si>
  <si>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</si>
  <si>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</si>
  <si>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</si>
  <si>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</si>
  <si>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</si>
  <si>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</si>
  <si>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</si>
  <si>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</si>
  <si>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</si>
  <si>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</si>
  <si>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</si>
  <si>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</si>
  <si>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</si>
  <si>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</si>
  <si>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</si>
  <si>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</si>
  <si>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</si>
  <si>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</si>
  <si>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</si>
  <si>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</si>
  <si>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</si>
  <si>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</si>
  <si>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</si>
  <si>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</si>
  <si>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</si>
  <si>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</si>
  <si>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</si>
  <si>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</si>
  <si>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</si>
  <si>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</si>
  <si>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</si>
  <si>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</si>
  <si>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</si>
  <si>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</si>
  <si>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</si>
  <si>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</si>
  <si>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</si>
  <si>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</si>
  <si>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</si>
  <si>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FACEBOOK- OZONO TV</t>
  </si>
  <si>
    <t>jmonteza</t>
  </si>
  <si>
    <t>avaliente</t>
  </si>
  <si>
    <t>jcabellosp</t>
  </si>
  <si>
    <t>jvasquez</t>
  </si>
  <si>
    <t>rmunoz</t>
  </si>
  <si>
    <t>LOM</t>
  </si>
  <si>
    <t>MTVD</t>
  </si>
  <si>
    <t>UTM_SOURCE</t>
  </si>
  <si>
    <t>WEB</t>
  </si>
  <si>
    <t>TIKTOK</t>
  </si>
  <si>
    <t>UTM_CAMPAIGN</t>
  </si>
  <si>
    <t>UTM_MEDIUM</t>
  </si>
  <si>
    <t>UTM_CONTENT</t>
  </si>
  <si>
    <t>TRAFICO</t>
  </si>
  <si>
    <t>CPC</t>
  </si>
  <si>
    <t>ORGANICO</t>
  </si>
  <si>
    <t>REFERRAL</t>
  </si>
  <si>
    <t>TRAFICO GALILEA</t>
  </si>
  <si>
    <t>OZONO</t>
  </si>
  <si>
    <t>PMAX VISTA ALEGRE</t>
  </si>
  <si>
    <t>VAL_JUNIO</t>
  </si>
  <si>
    <t>PRUEBA MKT</t>
  </si>
  <si>
    <t>TU ULTIMA OPORTUNIDAD PARA GANAR CON ARMA TU BARRIO! GANA UN VALE DE 300 SOLES</t>
  </si>
  <si>
    <t>RUC, Pasaporte, Carnet extranjeria, Otros</t>
  </si>
  <si>
    <t>email</t>
  </si>
  <si>
    <t>80651710</t>
  </si>
  <si>
    <t>Jessica</t>
  </si>
  <si>
    <t>Alarcón</t>
  </si>
  <si>
    <t>Sevillano</t>
  </si>
  <si>
    <t>RAINBOW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</si>
</sst>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Aptos Narrow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0" fillId="0" borderId="4" xfId="0" applyBorder="1"/>
    <xf numFmtId="0" fontId="4" fillId="0" borderId="0" xfId="0" applyFont="1" applyAlignment="1">
      <alignment horizontal="center"/>
    </xf>
    <xf numFmtId="0" fontId="0" fillId="0" borderId="3" xfId="0" applyBorder="1"/>
    <xf numFmtId="0" fontId="5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5" fillId="6" borderId="2" xfId="0" applyFont="1" applyFill="1" applyBorder="1"/>
    <xf numFmtId="0" fontId="4" fillId="7" borderId="10" xfId="0" applyFont="1" applyFill="1" applyBorder="1"/>
    <xf numFmtId="0" fontId="0" fillId="9" borderId="10" xfId="0" applyFill="1" applyBorder="1"/>
    <xf numFmtId="0" fontId="0" fillId="11" borderId="10" xfId="0" applyFill="1" applyBorder="1"/>
    <xf numFmtId="0" fontId="4" fillId="7" borderId="11" xfId="0" applyFont="1" applyFill="1" applyBorder="1"/>
    <xf numFmtId="0" fontId="0" fillId="7" borderId="12" xfId="0" applyFill="1" applyBorder="1"/>
    <xf numFmtId="0" fontId="0" fillId="8" borderId="13" xfId="0" applyFill="1" applyBorder="1"/>
    <xf numFmtId="0" fontId="0" fillId="7" borderId="14" xfId="0" applyFill="1" applyBorder="1"/>
    <xf numFmtId="0" fontId="0" fillId="6" borderId="11" xfId="0" applyFill="1" applyBorder="1"/>
    <xf numFmtId="0" fontId="0" fillId="6" borderId="12" xfId="0" applyFill="1" applyBorder="1"/>
    <xf numFmtId="0" fontId="0" fillId="9" borderId="13" xfId="0" applyFill="1" applyBorder="1"/>
    <xf numFmtId="0" fontId="0" fillId="6" borderId="14" xfId="0" applyFill="1" applyBorder="1"/>
    <xf numFmtId="0" fontId="0" fillId="9" borderId="15" xfId="0" applyFill="1" applyBorder="1"/>
    <xf numFmtId="0" fontId="0" fillId="6" borderId="16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1" borderId="13" xfId="0" applyFill="1" applyBorder="1"/>
    <xf numFmtId="0" fontId="0" fillId="10" borderId="14" xfId="0" applyFill="1" applyBorder="1"/>
    <xf numFmtId="0" fontId="0" fillId="11" borderId="15" xfId="0" applyFill="1" applyBorder="1"/>
    <xf numFmtId="0" fontId="0" fillId="10" borderId="16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3" borderId="13" xfId="0" applyFill="1" applyBorder="1"/>
    <xf numFmtId="0" fontId="0" fillId="12" borderId="14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6" borderId="13" xfId="0" applyFill="1" applyBorder="1"/>
    <xf numFmtId="0" fontId="0" fillId="15" borderId="14" xfId="0" applyFill="1" applyBorder="1"/>
    <xf numFmtId="0" fontId="0" fillId="17" borderId="11" xfId="0" applyFill="1" applyBorder="1"/>
    <xf numFmtId="0" fontId="0" fillId="17" borderId="12" xfId="0" applyFill="1" applyBorder="1"/>
    <xf numFmtId="0" fontId="0" fillId="18" borderId="13" xfId="0" applyFill="1" applyBorder="1"/>
    <xf numFmtId="0" fontId="0" fillId="17" borderId="14" xfId="0" applyFill="1" applyBorder="1"/>
    <xf numFmtId="0" fontId="3" fillId="19" borderId="1" xfId="0" applyFont="1" applyFill="1" applyBorder="1" applyAlignment="1">
      <alignment vertical="center" wrapText="1"/>
    </xf>
    <xf numFmtId="0" fontId="5" fillId="6" borderId="11" xfId="0" applyFont="1" applyFill="1" applyBorder="1"/>
    <xf numFmtId="0" fontId="5" fillId="12" borderId="11" xfId="0" applyFont="1" applyFill="1" applyBorder="1"/>
    <xf numFmtId="0" fontId="5" fillId="14" borderId="11" xfId="0" applyFont="1" applyFill="1" applyBorder="1"/>
    <xf numFmtId="0" fontId="5" fillId="17" borderId="11" xfId="0" applyFont="1" applyFill="1" applyBorder="1"/>
    <xf numFmtId="0" fontId="0" fillId="0" borderId="17" xfId="0" applyBorder="1"/>
    <xf numFmtId="0" fontId="5" fillId="6" borderId="5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7" xfId="0" applyFill="1" applyBorder="1"/>
    <xf numFmtId="0" fontId="5" fillId="20" borderId="0" xfId="0" applyFont="1" applyFill="1"/>
    <xf numFmtId="0" fontId="0" fillId="20" borderId="0" xfId="0" applyFill="1"/>
    <xf numFmtId="0" fontId="5" fillId="10" borderId="14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0" fillId="20" borderId="13" xfId="0" applyFill="1" applyBorder="1"/>
    <xf numFmtId="0" fontId="0" fillId="21" borderId="14" xfId="0" applyFill="1" applyBorder="1"/>
    <xf numFmtId="0" fontId="0" fillId="20" borderId="11" xfId="0" applyFill="1" applyBorder="1"/>
    <xf numFmtId="0" fontId="0" fillId="21" borderId="12" xfId="0" applyFill="1" applyBorder="1"/>
    <xf numFmtId="0" fontId="0" fillId="20" borderId="18" xfId="0" applyFill="1" applyBorder="1"/>
    <xf numFmtId="0" fontId="4" fillId="22" borderId="11" xfId="0" applyFont="1" applyFill="1" applyBorder="1"/>
    <xf numFmtId="0" fontId="0" fillId="22" borderId="12" xfId="0" applyFill="1" applyBorder="1"/>
    <xf numFmtId="0" fontId="0" fillId="23" borderId="13" xfId="0" applyFill="1" applyBorder="1"/>
    <xf numFmtId="0" fontId="0" fillId="22" borderId="14" xfId="0" applyFill="1" applyBorder="1"/>
    <xf numFmtId="0" fontId="2" fillId="0" borderId="0" xfId="1"/>
    <xf numFmtId="49" fontId="2" fillId="0" borderId="0" xfId="1" applyNumberFormat="1"/>
    <xf numFmtId="0" fontId="3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4" borderId="21" xfId="1" applyFill="1" applyBorder="1"/>
    <xf numFmtId="49" fontId="2" fillId="24" borderId="21" xfId="1" applyNumberFormat="1" applyFill="1" applyBorder="1"/>
    <xf numFmtId="0" fontId="2" fillId="13" borderId="21" xfId="1" applyFill="1" applyBorder="1"/>
    <xf numFmtId="0" fontId="2" fillId="0" borderId="21" xfId="1" applyBorder="1"/>
    <xf numFmtId="49" fontId="2" fillId="0" borderId="21" xfId="1" applyNumberFormat="1" applyBorder="1"/>
    <xf numFmtId="0" fontId="5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" fillId="24" borderId="21" xfId="1" applyNumberFormat="1" applyFont="1" applyFill="1" applyBorder="1"/>
    <xf numFmtId="0" fontId="6" fillId="0" borderId="3" xfId="0" applyFont="1" applyBorder="1"/>
    <xf numFmtId="0" fontId="1" fillId="0" borderId="21" xfId="1" applyFont="1" applyBorder="1"/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59"/>
  <sheetViews>
    <sheetView showGridLines="0" tabSelected="1" zoomScale="115" zoomScaleNormal="115" workbookViewId="0"/>
  </sheetViews>
  <sheetFormatPr baseColWidth="10" defaultColWidth="10.88671875" defaultRowHeight="14.4" x14ac:dyDescent="0.3"/>
  <cols>
    <col min="1" max="1" width="7" style="69" bestFit="1" customWidth="1"/>
    <col min="2" max="2" width="10" style="70" customWidth="1"/>
    <col min="3" max="3" width="8.21875" style="69" bestFit="1" customWidth="1"/>
    <col min="4" max="4" width="10.77734375" style="69" bestFit="1" customWidth="1"/>
    <col min="5" max="5" width="11.21875" style="69" bestFit="1" customWidth="1"/>
    <col min="6" max="6" width="16.5546875" style="69" customWidth="1"/>
    <col min="7" max="7" width="13.33203125" style="69" customWidth="1"/>
    <col min="8" max="8" width="10.21875" style="69" bestFit="1" customWidth="1"/>
    <col min="9" max="9" width="18.44140625" style="69" customWidth="1"/>
    <col min="10" max="10" width="15.21875" style="69" bestFit="1" customWidth="1"/>
    <col min="11" max="11" width="11.21875" style="69" bestFit="1" customWidth="1"/>
    <col min="12" max="12" width="13.21875" style="69" bestFit="1" customWidth="1"/>
    <col min="13" max="16384" width="10.88671875" style="69"/>
  </cols>
  <sheetData>
    <row r="1" spans="1:12" x14ac:dyDescent="0.3">
      <c r="A1" s="75" t="s">
        <v>64</v>
      </c>
      <c r="B1" s="76" t="s">
        <v>63</v>
      </c>
      <c r="C1" s="75" t="s">
        <v>1</v>
      </c>
      <c r="D1" s="75" t="s">
        <v>2</v>
      </c>
      <c r="E1" s="77" t="s">
        <v>3</v>
      </c>
      <c r="F1" s="75" t="s">
        <v>4</v>
      </c>
      <c r="G1" s="77" t="s">
        <v>110</v>
      </c>
      <c r="H1" s="75" t="s">
        <v>6</v>
      </c>
      <c r="I1" s="75" t="s">
        <v>8</v>
      </c>
      <c r="J1" s="75" t="s">
        <v>9</v>
      </c>
      <c r="K1" s="75" t="s">
        <v>10</v>
      </c>
      <c r="L1" s="77" t="s">
        <v>11</v>
      </c>
    </row>
    <row r="2" spans="1:12" x14ac:dyDescent="0.3">
      <c r="A2" s="78">
        <v>1</v>
      </c>
      <c r="B2" s="84" t="s">
        <v>111</v>
      </c>
      <c r="C2" s="85" t="s">
        <v>112</v>
      </c>
      <c r="D2" s="85" t="s">
        <v>113</v>
      </c>
      <c r="E2" s="85" t="s">
        <v>114</v>
      </c>
      <c r="F2" s="78">
        <v>952802396</v>
      </c>
      <c r="G2" s="78"/>
      <c r="H2" s="78" t="s">
        <v>75</v>
      </c>
      <c r="I2" s="78" t="s">
        <v>26</v>
      </c>
      <c r="J2" s="78" t="s">
        <v>19</v>
      </c>
      <c r="K2" s="78" t="s">
        <v>81</v>
      </c>
      <c r="L2" s="86" t="s">
        <v>115</v>
      </c>
    </row>
    <row r="3" spans="1:12" x14ac:dyDescent="0.3">
      <c r="A3" s="78"/>
      <c r="B3" s="79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3">
      <c r="A4" s="78"/>
      <c r="B4" s="79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3">
      <c r="A5" s="78"/>
      <c r="B5" s="79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3">
      <c r="A6" s="78"/>
      <c r="B6" s="79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">
      <c r="A7" s="78"/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">
      <c r="A8" s="78"/>
      <c r="B8" s="79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">
      <c r="A9" s="78"/>
      <c r="B9" s="79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3">
      <c r="A10" s="78"/>
      <c r="B10" s="79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x14ac:dyDescent="0.3">
      <c r="A11" s="78"/>
      <c r="B11" s="79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3">
      <c r="A12" s="78"/>
      <c r="B12" s="79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3">
      <c r="A13" s="78"/>
      <c r="B13" s="79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2" x14ac:dyDescent="0.3">
      <c r="A14" s="78"/>
      <c r="B14" s="79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3">
      <c r="A15" s="78"/>
      <c r="B15" s="79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3">
      <c r="A16" s="78"/>
      <c r="B16" s="79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x14ac:dyDescent="0.3">
      <c r="A17" s="78"/>
      <c r="B17" s="79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3">
      <c r="A18" s="78"/>
      <c r="B18" s="79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3">
      <c r="A19" s="78"/>
      <c r="B19" s="79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x14ac:dyDescent="0.3">
      <c r="A20" s="78"/>
      <c r="B20" s="79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3">
      <c r="A21" s="78"/>
      <c r="B21" s="79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x14ac:dyDescent="0.3">
      <c r="A22" s="78"/>
      <c r="B22" s="79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3">
      <c r="A23" s="78"/>
      <c r="B23" s="79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x14ac:dyDescent="0.3">
      <c r="A24" s="78"/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x14ac:dyDescent="0.3">
      <c r="A25" s="78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x14ac:dyDescent="0.3">
      <c r="A26" s="78"/>
      <c r="B26" s="79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3">
      <c r="A27" s="78"/>
      <c r="B27" s="79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3">
      <c r="A28" s="78"/>
      <c r="B28" s="79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3">
      <c r="A29" s="78"/>
      <c r="B29" s="79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x14ac:dyDescent="0.3">
      <c r="A30" s="78"/>
      <c r="B30" s="79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x14ac:dyDescent="0.3">
      <c r="A31" s="78"/>
      <c r="B31" s="79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 x14ac:dyDescent="0.3">
      <c r="A32" s="78"/>
      <c r="B32" s="79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3">
      <c r="A33" s="78"/>
      <c r="B33" s="79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3">
      <c r="A34" s="78"/>
      <c r="B34" s="79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78"/>
      <c r="B35" s="79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3">
      <c r="A36" s="78"/>
      <c r="B36" s="79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3">
      <c r="A37" s="78"/>
      <c r="B37" s="79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3">
      <c r="A38" s="78"/>
      <c r="B38" s="79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3">
      <c r="A39" s="78"/>
      <c r="B39" s="79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3">
      <c r="A40" s="78"/>
      <c r="B40" s="79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3">
      <c r="A41" s="78"/>
      <c r="B41" s="79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3">
      <c r="A42" s="78"/>
      <c r="B42" s="79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3">
      <c r="A43" s="78"/>
      <c r="B43" s="79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3">
      <c r="A44" s="78"/>
      <c r="B44" s="79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3">
      <c r="A45" s="78"/>
      <c r="B45" s="79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x14ac:dyDescent="0.3">
      <c r="A46" s="78"/>
      <c r="B46" s="79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3">
      <c r="A47" s="78"/>
      <c r="B47" s="79"/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3">
      <c r="A48" s="78"/>
      <c r="B48" s="79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x14ac:dyDescent="0.3">
      <c r="A49" s="78"/>
      <c r="B49" s="79"/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x14ac:dyDescent="0.3">
      <c r="A50" s="78"/>
      <c r="B50" s="79"/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1:12" x14ac:dyDescent="0.3">
      <c r="A51" s="78"/>
      <c r="B51" s="79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3">
      <c r="A52" s="78"/>
      <c r="B52" s="79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x14ac:dyDescent="0.3">
      <c r="A53" s="78"/>
      <c r="B53" s="79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1:12" x14ac:dyDescent="0.3">
      <c r="A54" s="78"/>
      <c r="B54" s="79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1:12" x14ac:dyDescent="0.3">
      <c r="A55" s="78"/>
      <c r="B55" s="79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1:12" x14ac:dyDescent="0.3">
      <c r="A56" s="78"/>
      <c r="B56" s="79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x14ac:dyDescent="0.3">
      <c r="A57" s="78"/>
      <c r="B57" s="79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12" x14ac:dyDescent="0.3">
      <c r="A58" s="78"/>
      <c r="B58" s="79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12" x14ac:dyDescent="0.3">
      <c r="A59" s="78"/>
      <c r="B59" s="79"/>
      <c r="C59" s="78"/>
      <c r="D59" s="78"/>
      <c r="E59" s="78"/>
      <c r="F59" s="78"/>
      <c r="G59" s="78"/>
      <c r="H59" s="78"/>
      <c r="I59" s="78"/>
      <c r="J59" s="78"/>
      <c r="K59" s="78"/>
      <c r="L59" s="7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228EE3C-399C-49F3-AA8B-CDA89BBB6AAD}">
          <x14:formula1>
            <xm:f>Parametros!$E$2:$E$13</xm:f>
          </x14:formula1>
          <xm:sqref>H2:H59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I2:I59</xm:sqref>
        </x14:dataValidation>
        <x14:dataValidation type="list" allowBlank="1" showInputMessage="1" showErrorMessage="1" xr:uid="{3540C247-F248-45D4-9AB5-51CFA5F0EFCD}">
          <x14:formula1>
            <xm:f>Parametros!$K$2:$K$23</xm:f>
          </x14:formula1>
          <xm:sqref>J2:J59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showGridLines="0" zoomScale="85" zoomScaleNormal="85" workbookViewId="0">
      <selection activeCell="N19" sqref="N19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.44140625" customWidth="1"/>
    <col min="13" max="13" width="32.21875" customWidth="1"/>
    <col min="14" max="14" width="24.33203125" customWidth="1"/>
    <col min="15" max="15" width="13.77734375" bestFit="1" customWidth="1"/>
    <col min="16" max="16" width="7.6640625" customWidth="1"/>
    <col min="17" max="17" width="15.77734375" bestFit="1" customWidth="1"/>
    <col min="18" max="18" width="12.33203125" customWidth="1"/>
    <col min="19" max="19" width="13.6640625" bestFit="1" customWidth="1"/>
    <col min="20" max="20" width="6.5546875" customWidth="1"/>
    <col min="21" max="21" width="14.33203125" bestFit="1" customWidth="1"/>
    <col min="22" max="23" width="10.77734375" customWidth="1"/>
    <col min="24" max="24" width="16.21875" customWidth="1"/>
    <col min="25" max="25" width="13.77734375" customWidth="1"/>
    <col min="26" max="1030" width="10.77734375" customWidth="1"/>
  </cols>
  <sheetData>
    <row r="1" spans="1:26" ht="26.4" x14ac:dyDescent="0.25">
      <c r="A1" s="71" t="s">
        <v>59</v>
      </c>
      <c r="E1" s="43" t="s">
        <v>6</v>
      </c>
      <c r="F1" s="43" t="s">
        <v>6</v>
      </c>
      <c r="G1" s="43" t="s">
        <v>7</v>
      </c>
      <c r="I1" s="43" t="s">
        <v>5</v>
      </c>
      <c r="J1" s="43" t="s">
        <v>8</v>
      </c>
      <c r="K1" s="43" t="s">
        <v>9</v>
      </c>
      <c r="M1" s="43" t="s">
        <v>9</v>
      </c>
      <c r="N1" s="1" t="s">
        <v>10</v>
      </c>
      <c r="O1" s="1" t="s">
        <v>93</v>
      </c>
      <c r="Q1" s="1" t="s">
        <v>96</v>
      </c>
      <c r="S1" s="1" t="s">
        <v>97</v>
      </c>
      <c r="U1" s="1" t="s">
        <v>98</v>
      </c>
      <c r="X1" s="1" t="s">
        <v>6</v>
      </c>
      <c r="Y1" s="1" t="s">
        <v>7</v>
      </c>
      <c r="Z1" s="5"/>
    </row>
    <row r="2" spans="1:26" x14ac:dyDescent="0.25">
      <c r="A2" s="72">
        <v>1</v>
      </c>
      <c r="B2" s="73" t="s">
        <v>0</v>
      </c>
      <c r="C2" s="74" t="s">
        <v>17</v>
      </c>
      <c r="D2" s="3"/>
      <c r="E2" s="12" t="s">
        <v>13</v>
      </c>
      <c r="F2" s="15" t="s">
        <v>13</v>
      </c>
      <c r="G2" s="16" t="s">
        <v>14</v>
      </c>
      <c r="I2" s="2" t="s">
        <v>12</v>
      </c>
      <c r="J2" s="2" t="s">
        <v>18</v>
      </c>
      <c r="K2" s="2" t="s">
        <v>35</v>
      </c>
      <c r="M2" s="4" t="s">
        <v>35</v>
      </c>
      <c r="N2" s="6"/>
      <c r="O2" s="5"/>
      <c r="Q2" s="5" t="s">
        <v>103</v>
      </c>
      <c r="S2" s="5" t="s">
        <v>99</v>
      </c>
      <c r="U2" s="5" t="s">
        <v>106</v>
      </c>
      <c r="X2" s="15" t="s">
        <v>13</v>
      </c>
      <c r="Y2" s="16" t="s">
        <v>14</v>
      </c>
    </row>
    <row r="3" spans="1:26" x14ac:dyDescent="0.25">
      <c r="A3" s="81">
        <v>2</v>
      </c>
      <c r="B3" s="80" t="s">
        <v>109</v>
      </c>
      <c r="C3" s="80" t="s">
        <v>62</v>
      </c>
      <c r="E3" s="65" t="s">
        <v>92</v>
      </c>
      <c r="F3" s="17"/>
      <c r="G3" s="18" t="s">
        <v>25</v>
      </c>
      <c r="H3" s="5"/>
      <c r="I3" s="2" t="s">
        <v>22</v>
      </c>
      <c r="J3" s="2" t="s">
        <v>15</v>
      </c>
      <c r="K3" s="2" t="s">
        <v>60</v>
      </c>
      <c r="M3" s="4" t="s">
        <v>60</v>
      </c>
      <c r="N3" s="6"/>
      <c r="Q3" s="5" t="s">
        <v>104</v>
      </c>
      <c r="S3" s="5" t="s">
        <v>100</v>
      </c>
      <c r="U3" s="5" t="s">
        <v>107</v>
      </c>
      <c r="X3" s="17" t="s">
        <v>13</v>
      </c>
      <c r="Y3" s="18" t="s">
        <v>21</v>
      </c>
    </row>
    <row r="4" spans="1:26" x14ac:dyDescent="0.25">
      <c r="A4" s="82"/>
      <c r="B4" s="80"/>
      <c r="C4" s="80"/>
      <c r="E4" s="13" t="s">
        <v>66</v>
      </c>
      <c r="F4" s="17"/>
      <c r="G4" s="18" t="s">
        <v>65</v>
      </c>
      <c r="J4" s="2" t="s">
        <v>26</v>
      </c>
      <c r="K4" s="2" t="s">
        <v>48</v>
      </c>
      <c r="M4" s="4" t="s">
        <v>48</v>
      </c>
      <c r="N4" s="6"/>
      <c r="O4" s="5"/>
      <c r="Q4" s="5" t="s">
        <v>105</v>
      </c>
      <c r="S4" s="5" t="s">
        <v>101</v>
      </c>
      <c r="U4" s="5" t="s">
        <v>108</v>
      </c>
      <c r="V4">
        <f>+LEN(U4)</f>
        <v>78</v>
      </c>
      <c r="X4" s="17" t="s">
        <v>13</v>
      </c>
      <c r="Y4" s="18" t="s">
        <v>25</v>
      </c>
    </row>
    <row r="5" spans="1:26" x14ac:dyDescent="0.25">
      <c r="A5" s="83"/>
      <c r="B5" s="80"/>
      <c r="C5" s="80"/>
      <c r="E5" s="55" t="s">
        <v>82</v>
      </c>
      <c r="F5" s="17"/>
      <c r="G5" s="18" t="s">
        <v>84</v>
      </c>
      <c r="K5" s="2" t="s">
        <v>38</v>
      </c>
      <c r="M5" s="4" t="s">
        <v>38</v>
      </c>
      <c r="N5" s="6"/>
      <c r="S5" s="5" t="s">
        <v>102</v>
      </c>
      <c r="X5" s="17" t="s">
        <v>13</v>
      </c>
      <c r="Y5" s="18" t="s">
        <v>28</v>
      </c>
    </row>
    <row r="6" spans="1:26" x14ac:dyDescent="0.25">
      <c r="B6" s="5"/>
      <c r="E6" s="14" t="s">
        <v>24</v>
      </c>
      <c r="F6" s="17"/>
      <c r="G6" s="18"/>
      <c r="K6" s="2" t="s">
        <v>76</v>
      </c>
      <c r="M6" s="4" t="s">
        <v>76</v>
      </c>
      <c r="N6" s="6"/>
      <c r="X6" s="19" t="s">
        <v>20</v>
      </c>
      <c r="Y6" s="20" t="s">
        <v>30</v>
      </c>
    </row>
    <row r="7" spans="1:26" x14ac:dyDescent="0.25">
      <c r="E7" s="45" t="s">
        <v>70</v>
      </c>
      <c r="F7" s="65" t="s">
        <v>92</v>
      </c>
      <c r="G7" s="66" t="s">
        <v>14</v>
      </c>
      <c r="K7" s="2" t="s">
        <v>61</v>
      </c>
      <c r="M7" s="4" t="s">
        <v>61</v>
      </c>
      <c r="N7" s="6"/>
      <c r="X7" s="21" t="s">
        <v>20</v>
      </c>
      <c r="Y7" s="22" t="s">
        <v>32</v>
      </c>
    </row>
    <row r="8" spans="1:26" x14ac:dyDescent="0.25">
      <c r="E8" s="62" t="s">
        <v>91</v>
      </c>
      <c r="F8" s="67"/>
      <c r="G8" s="68" t="s">
        <v>25</v>
      </c>
      <c r="K8" s="2" t="s">
        <v>50</v>
      </c>
      <c r="M8" s="4" t="s">
        <v>50</v>
      </c>
      <c r="N8" s="6"/>
      <c r="X8" s="21" t="s">
        <v>20</v>
      </c>
      <c r="Y8" s="22" t="s">
        <v>33</v>
      </c>
      <c r="Z8" s="5"/>
    </row>
    <row r="9" spans="1:26" x14ac:dyDescent="0.25">
      <c r="E9" s="46" t="s">
        <v>74</v>
      </c>
      <c r="F9" s="67"/>
      <c r="G9" s="68" t="s">
        <v>65</v>
      </c>
      <c r="K9" s="2" t="s">
        <v>44</v>
      </c>
      <c r="M9" s="4" t="s">
        <v>44</v>
      </c>
      <c r="N9" s="6"/>
      <c r="X9" s="21" t="s">
        <v>20</v>
      </c>
      <c r="Y9" s="22" t="s">
        <v>34</v>
      </c>
    </row>
    <row r="10" spans="1:26" x14ac:dyDescent="0.25">
      <c r="E10" s="47" t="s">
        <v>75</v>
      </c>
      <c r="F10" s="67"/>
      <c r="G10" s="68" t="s">
        <v>84</v>
      </c>
      <c r="K10" s="2" t="s">
        <v>40</v>
      </c>
      <c r="M10" s="4" t="s">
        <v>40</v>
      </c>
      <c r="N10" s="6"/>
      <c r="O10" s="5"/>
      <c r="X10" s="21" t="s">
        <v>20</v>
      </c>
      <c r="Y10" s="22" t="s">
        <v>36</v>
      </c>
    </row>
    <row r="11" spans="1:26" x14ac:dyDescent="0.25">
      <c r="F11" s="67"/>
      <c r="G11" s="68"/>
      <c r="K11" s="2" t="s">
        <v>23</v>
      </c>
      <c r="M11" s="49" t="s">
        <v>23</v>
      </c>
      <c r="N11" s="11" t="s">
        <v>78</v>
      </c>
      <c r="O11" s="5" t="s">
        <v>78</v>
      </c>
      <c r="X11" s="25" t="s">
        <v>24</v>
      </c>
      <c r="Y11" s="26" t="s">
        <v>37</v>
      </c>
    </row>
    <row r="12" spans="1:26" x14ac:dyDescent="0.25">
      <c r="F12" s="67"/>
      <c r="G12" s="68"/>
      <c r="K12" s="2" t="s">
        <v>16</v>
      </c>
      <c r="M12" s="58"/>
      <c r="N12" s="59" t="s">
        <v>85</v>
      </c>
      <c r="O12" s="5"/>
      <c r="X12" s="27" t="s">
        <v>24</v>
      </c>
      <c r="Y12" s="28" t="s">
        <v>39</v>
      </c>
    </row>
    <row r="13" spans="1:26" x14ac:dyDescent="0.25">
      <c r="F13" s="44" t="s">
        <v>66</v>
      </c>
      <c r="G13" s="20" t="s">
        <v>67</v>
      </c>
      <c r="K13" s="2" t="s">
        <v>46</v>
      </c>
      <c r="M13" s="58"/>
      <c r="N13" s="59" t="s">
        <v>79</v>
      </c>
      <c r="O13" s="5" t="s">
        <v>79</v>
      </c>
      <c r="X13" s="27" t="s">
        <v>24</v>
      </c>
      <c r="Y13" s="28" t="s">
        <v>41</v>
      </c>
    </row>
    <row r="14" spans="1:26" x14ac:dyDescent="0.25">
      <c r="F14" s="21"/>
      <c r="G14" s="22" t="s">
        <v>32</v>
      </c>
      <c r="K14" s="2" t="s">
        <v>42</v>
      </c>
      <c r="M14" s="50"/>
      <c r="N14" s="51" t="s">
        <v>95</v>
      </c>
      <c r="O14" s="5" t="s">
        <v>95</v>
      </c>
      <c r="X14" s="27" t="s">
        <v>24</v>
      </c>
      <c r="Y14" s="28" t="s">
        <v>43</v>
      </c>
    </row>
    <row r="15" spans="1:26" x14ac:dyDescent="0.25">
      <c r="F15" s="21"/>
      <c r="G15" s="22" t="s">
        <v>68</v>
      </c>
      <c r="K15" s="2" t="s">
        <v>19</v>
      </c>
      <c r="M15" s="48" t="s">
        <v>16</v>
      </c>
      <c r="N15" s="54"/>
      <c r="O15" s="5"/>
      <c r="X15" s="31" t="s">
        <v>29</v>
      </c>
      <c r="Y15" s="32" t="s">
        <v>45</v>
      </c>
    </row>
    <row r="16" spans="1:26" x14ac:dyDescent="0.25">
      <c r="F16" s="23"/>
      <c r="G16" s="24" t="s">
        <v>86</v>
      </c>
      <c r="K16" s="2" t="s">
        <v>77</v>
      </c>
      <c r="M16" s="4" t="s">
        <v>46</v>
      </c>
      <c r="N16" s="6"/>
      <c r="O16" s="5"/>
      <c r="X16" s="33" t="s">
        <v>29</v>
      </c>
      <c r="Y16" s="34" t="s">
        <v>47</v>
      </c>
    </row>
    <row r="17" spans="6:25" x14ac:dyDescent="0.25">
      <c r="F17" s="55" t="s">
        <v>82</v>
      </c>
      <c r="G17" s="56" t="s">
        <v>69</v>
      </c>
      <c r="M17" s="4" t="s">
        <v>42</v>
      </c>
      <c r="N17" s="6"/>
      <c r="O17" s="5"/>
      <c r="X17" s="33" t="s">
        <v>29</v>
      </c>
      <c r="Y17" s="34" t="s">
        <v>52</v>
      </c>
    </row>
    <row r="18" spans="6:25" x14ac:dyDescent="0.25">
      <c r="F18" s="56"/>
      <c r="G18" s="56" t="s">
        <v>36</v>
      </c>
      <c r="M18" s="7" t="s">
        <v>19</v>
      </c>
      <c r="N18" s="8" t="s">
        <v>80</v>
      </c>
      <c r="O18" s="5"/>
      <c r="X18" s="35" t="s">
        <v>27</v>
      </c>
      <c r="Y18" s="36" t="s">
        <v>49</v>
      </c>
    </row>
    <row r="19" spans="6:25" x14ac:dyDescent="0.25">
      <c r="F19" s="56"/>
      <c r="G19" s="56" t="s">
        <v>83</v>
      </c>
      <c r="M19" s="52"/>
      <c r="N19" s="53" t="s">
        <v>81</v>
      </c>
      <c r="O19" s="5"/>
      <c r="X19" s="37" t="s">
        <v>27</v>
      </c>
      <c r="Y19" s="38" t="s">
        <v>51</v>
      </c>
    </row>
    <row r="20" spans="6:25" x14ac:dyDescent="0.25">
      <c r="F20" s="56"/>
      <c r="G20" s="56" t="s">
        <v>87</v>
      </c>
      <c r="M20" s="9"/>
      <c r="N20" s="10"/>
      <c r="O20" s="5" t="s">
        <v>94</v>
      </c>
      <c r="X20" s="37" t="s">
        <v>27</v>
      </c>
      <c r="Y20" s="38" t="s">
        <v>53</v>
      </c>
    </row>
    <row r="21" spans="6:25" x14ac:dyDescent="0.25">
      <c r="F21" s="56"/>
      <c r="G21" s="56" t="s">
        <v>90</v>
      </c>
      <c r="M21" s="4" t="s">
        <v>77</v>
      </c>
      <c r="N21" s="6"/>
      <c r="O21" s="5"/>
      <c r="X21" s="39" t="s">
        <v>31</v>
      </c>
      <c r="Y21" s="40" t="s">
        <v>54</v>
      </c>
    </row>
    <row r="22" spans="6:25" x14ac:dyDescent="0.25">
      <c r="F22" s="25" t="s">
        <v>24</v>
      </c>
      <c r="G22" s="26" t="s">
        <v>41</v>
      </c>
      <c r="M22" s="5"/>
      <c r="N22" s="5"/>
      <c r="X22" s="41" t="s">
        <v>31</v>
      </c>
      <c r="Y22" s="42" t="s">
        <v>55</v>
      </c>
    </row>
    <row r="23" spans="6:25" x14ac:dyDescent="0.25">
      <c r="F23" s="27"/>
      <c r="G23" s="28" t="s">
        <v>43</v>
      </c>
      <c r="H23" s="5"/>
      <c r="M23" s="5"/>
      <c r="N23" s="5"/>
      <c r="X23" s="41" t="s">
        <v>31</v>
      </c>
      <c r="Y23" s="42" t="s">
        <v>56</v>
      </c>
    </row>
    <row r="24" spans="6:25" x14ac:dyDescent="0.25">
      <c r="F24" s="27"/>
      <c r="G24" s="28" t="s">
        <v>71</v>
      </c>
      <c r="X24" s="41" t="s">
        <v>31</v>
      </c>
      <c r="Y24" s="42" t="s">
        <v>57</v>
      </c>
    </row>
    <row r="25" spans="6:25" x14ac:dyDescent="0.25">
      <c r="F25" s="27"/>
      <c r="G25" s="57"/>
      <c r="X25" s="41" t="s">
        <v>31</v>
      </c>
      <c r="Y25" s="42" t="s">
        <v>58</v>
      </c>
    </row>
    <row r="26" spans="6:25" x14ac:dyDescent="0.25">
      <c r="F26" s="29"/>
      <c r="G26" s="30"/>
    </row>
    <row r="27" spans="6:25" x14ac:dyDescent="0.25">
      <c r="F27" s="45" t="s">
        <v>70</v>
      </c>
      <c r="G27" s="32" t="s">
        <v>72</v>
      </c>
    </row>
    <row r="28" spans="6:25" x14ac:dyDescent="0.25">
      <c r="F28" s="33"/>
      <c r="G28" s="34" t="s">
        <v>73</v>
      </c>
    </row>
    <row r="29" spans="6:25" x14ac:dyDescent="0.25">
      <c r="F29" s="33"/>
      <c r="G29" s="34"/>
    </row>
    <row r="30" spans="6:25" x14ac:dyDescent="0.25">
      <c r="F30" s="62" t="s">
        <v>91</v>
      </c>
      <c r="G30" s="63" t="s">
        <v>72</v>
      </c>
    </row>
    <row r="31" spans="6:25" x14ac:dyDescent="0.25">
      <c r="F31" s="60"/>
      <c r="G31" s="61" t="s">
        <v>73</v>
      </c>
    </row>
    <row r="32" spans="6:25" x14ac:dyDescent="0.25">
      <c r="F32" s="56"/>
      <c r="G32" s="56"/>
    </row>
    <row r="33" spans="6:7" x14ac:dyDescent="0.25">
      <c r="F33" s="64"/>
      <c r="G33" s="64"/>
    </row>
    <row r="34" spans="6:7" x14ac:dyDescent="0.25">
      <c r="F34" s="46" t="s">
        <v>74</v>
      </c>
      <c r="G34" s="36" t="s">
        <v>47</v>
      </c>
    </row>
    <row r="35" spans="6:7" x14ac:dyDescent="0.25">
      <c r="F35" s="37"/>
      <c r="G35" s="38" t="s">
        <v>49</v>
      </c>
    </row>
    <row r="36" spans="6:7" x14ac:dyDescent="0.25">
      <c r="F36" s="37"/>
      <c r="G36" s="38" t="s">
        <v>53</v>
      </c>
    </row>
    <row r="37" spans="6:7" x14ac:dyDescent="0.25">
      <c r="F37" s="37"/>
      <c r="G37" s="38" t="s">
        <v>88</v>
      </c>
    </row>
    <row r="38" spans="6:7" x14ac:dyDescent="0.25">
      <c r="F38" s="47" t="s">
        <v>75</v>
      </c>
      <c r="G38" s="40" t="s">
        <v>55</v>
      </c>
    </row>
    <row r="39" spans="6:7" x14ac:dyDescent="0.25">
      <c r="F39" s="41"/>
      <c r="G39" s="42" t="s">
        <v>89</v>
      </c>
    </row>
    <row r="40" spans="6:7" x14ac:dyDescent="0.25">
      <c r="F40" s="41"/>
      <c r="G40" s="42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2024-03-19T14:30:55Z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