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E73FB7D1-452D-47BE-B91F-4A5F4831CD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Base!$A$1:$L$16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A32C691A_C5BB_4E36_A84A_BAD19B4ED0F0_.wvu.FilterData" localSheetId="0" hidden="1">Base!$A$1:$L$1</definedName>
  </definedNames>
  <calcPr calcId="191029"/>
  <customWorkbookViews>
    <customWorkbookView name="Filtro 1" guid="{A32C691A-C5BB-4E36-A84A-BAD19B4ED0F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JCrbnKKUZCXx1AP4sv1fEBc0aPuQLo2B+WlsPsowCw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<sst xmlns="http://schemas.openxmlformats.org/spreadsheetml/2006/main" count="329" uniqueCount="184">
  <si>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</si>
  <si>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</si>
  <si>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</si>
  <si>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</si>
  <si>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</si>
  <si>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</si>
  <si>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</si>
  <si>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</si>
  <si>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</si>
  <si>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</si>
  <si>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</si>
  <si>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</si>
  <si>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Martinez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</si>
  <si>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</si>
  <si>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</si>
  <si>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</si>
  <si>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</si>
  <si>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</si>
  <si>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</si>
  <si>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</si>
  <si>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</si>
  <si>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</si>
  <si>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Torres</t>
  </si>
  <si>
    <t>LOM</t>
  </si>
  <si>
    <t>FORMULARIO</t>
  </si>
  <si>
    <t>MTVD</t>
  </si>
  <si>
    <t>WEB DIGITAL</t>
  </si>
  <si>
    <t>WEB GALILEA</t>
  </si>
  <si>
    <t>WHATSAPP</t>
  </si>
  <si>
    <t>Sifuentes</t>
  </si>
  <si>
    <t>Chavez</t>
  </si>
  <si>
    <t>PDSII</t>
  </si>
  <si>
    <t xml:space="preserve">Rosario </t>
  </si>
  <si>
    <t>MTVII</t>
  </si>
  <si>
    <t>Jose</t>
  </si>
  <si>
    <t xml:space="preserve">Rivera </t>
  </si>
  <si>
    <t xml:space="preserve">Saldaña </t>
  </si>
  <si>
    <t>Alcarazo</t>
  </si>
  <si>
    <t xml:space="preserve">Quispe </t>
  </si>
  <si>
    <t>Daniela</t>
  </si>
  <si>
    <t>Gutierrez</t>
  </si>
  <si>
    <t xml:space="preserve">Leon </t>
  </si>
  <si>
    <t>SDHII</t>
  </si>
  <si>
    <t>John</t>
  </si>
  <si>
    <t>17925316</t>
  </si>
  <si>
    <t>Rosita</t>
  </si>
  <si>
    <t>Acuna</t>
  </si>
  <si>
    <t>crar28@hotmail.com</t>
  </si>
  <si>
    <t>70879594</t>
  </si>
  <si>
    <t>Bryan</t>
  </si>
  <si>
    <t>braydy_18@hotmail.com</t>
  </si>
  <si>
    <t>76662423</t>
  </si>
  <si>
    <t>FG</t>
  </si>
  <si>
    <t>elizabeth922452006@gmail.com</t>
  </si>
  <si>
    <t>43541810</t>
  </si>
  <si>
    <t>Julcamoro</t>
  </si>
  <si>
    <t>josheaj18@gmail.com</t>
  </si>
  <si>
    <t>48546029</t>
  </si>
  <si>
    <t xml:space="preserve">Ulices </t>
  </si>
  <si>
    <t xml:space="preserve">Gomez </t>
  </si>
  <si>
    <t>uliceselysifuentesgomez@gmail.com</t>
  </si>
  <si>
    <t>45253628</t>
  </si>
  <si>
    <t>Lippe</t>
  </si>
  <si>
    <t>lippe63@hotmail.com</t>
  </si>
  <si>
    <t>42347137</t>
  </si>
  <si>
    <t xml:space="preserve">Mio </t>
  </si>
  <si>
    <t>dm.dmio2912@gmail.com</t>
  </si>
  <si>
    <t>16707270</t>
  </si>
  <si>
    <t>segundo Luis</t>
  </si>
  <si>
    <t>idrogo</t>
  </si>
  <si>
    <t>luissaldana021@gmail.com</t>
  </si>
  <si>
    <t>70937207</t>
  </si>
  <si>
    <t>Graciela</t>
  </si>
  <si>
    <t xml:space="preserve">Cayotopa </t>
  </si>
  <si>
    <t>giovannabrenis2016@gmail.com</t>
  </si>
  <si>
    <t>26724177</t>
  </si>
  <si>
    <t>Edwin Alex</t>
  </si>
  <si>
    <t xml:space="preserve">Alcalde </t>
  </si>
  <si>
    <t>Asencio</t>
  </si>
  <si>
    <t>guerrerogarciacarmencristina@gmail.com</t>
  </si>
  <si>
    <t>71987013</t>
  </si>
  <si>
    <t>Elena Elizabeth</t>
  </si>
  <si>
    <t xml:space="preserve">Quevedo </t>
  </si>
  <si>
    <t>Zeña</t>
  </si>
  <si>
    <t>notodawi@hotmail.com</t>
  </si>
  <si>
    <t>48686278</t>
  </si>
  <si>
    <t>Edy</t>
  </si>
  <si>
    <t xml:space="preserve">Santacruz </t>
  </si>
  <si>
    <t>Huachillo</t>
  </si>
  <si>
    <t>abog.bermunina@gmail.com</t>
  </si>
  <si>
    <t>42153494</t>
  </si>
  <si>
    <t>Gelen Raquel</t>
  </si>
  <si>
    <t>gelen14_08@hotmail.com</t>
  </si>
  <si>
    <t>70292355</t>
  </si>
  <si>
    <t>Jamel Alejandro</t>
  </si>
  <si>
    <t>dinojale@gmail.com</t>
  </si>
  <si>
    <t>71142830</t>
  </si>
  <si>
    <t xml:space="preserve">Ana Luciia </t>
  </si>
  <si>
    <t>Saldarriaga</t>
  </si>
  <si>
    <t>Donayre</t>
  </si>
  <si>
    <t>ana_sd23@hotmail.com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</si>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</sst>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4" fillId="5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1" fillId="2" borderId="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1796875" customWidth="1"/>
    <col min="2" max="2" width="13.36328125" customWidth="1"/>
    <col min="3" max="3" width="14.6328125" customWidth="1"/>
    <col min="4" max="4" width="10.81640625" customWidth="1"/>
    <col min="5" max="5" width="11.1796875" customWidth="1"/>
    <col min="6" max="6" width="23.1796875" customWidth="1"/>
    <col min="7" max="7" width="39.6328125" customWidth="1"/>
    <col min="8" max="8" width="10.1796875" customWidth="1"/>
    <col min="9" max="9" width="18.36328125" customWidth="1"/>
    <col min="10" max="10" width="15.1796875" customWidth="1"/>
    <col min="11" max="11" width="11.1796875" customWidth="1"/>
    <col min="12" max="12" width="13.1796875" customWidth="1"/>
  </cols>
  <sheetData>
    <row r="1" spans="1:12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75" t="s">
        <v>10</v>
      </c>
      <c r="L1" s="5" t="s">
        <v>11</v>
      </c>
    </row>
    <row r="2" spans="1:12" ht="12.75" customHeight="1" x14ac:dyDescent="0.3">
      <c r="A2" s="9">
        <v>1</v>
      </c>
      <c r="B2" s="7" t="s">
        <v>85</v>
      </c>
      <c r="C2" s="6" t="s">
        <v>86</v>
      </c>
      <c r="D2" s="8" t="s">
        <v>87</v>
      </c>
      <c r="E2" s="6" t="s">
        <v>88</v>
      </c>
      <c r="F2" s="9">
        <v>977239359</v>
      </c>
      <c r="G2" s="8" t="s">
        <v>89</v>
      </c>
      <c r="H2" s="4" t="s">
        <v>20</v>
      </c>
      <c r="I2" s="4" t="s">
        <v>14</v>
      </c>
      <c r="J2" s="4" t="s">
        <v>15</v>
      </c>
      <c r="K2" s="4" t="s">
        <v>17</v>
      </c>
      <c r="L2" s="4" t="s">
        <v>24</v>
      </c>
    </row>
    <row r="3" spans="1:12" ht="12.75" customHeight="1" x14ac:dyDescent="0.3">
      <c r="A3" s="9">
        <v>1</v>
      </c>
      <c r="B3" s="7" t="s">
        <v>64</v>
      </c>
      <c r="C3" s="6" t="s">
        <v>39</v>
      </c>
      <c r="D3" s="8" t="s">
        <v>65</v>
      </c>
      <c r="E3" s="6" t="s">
        <v>37</v>
      </c>
      <c r="F3" s="9">
        <v>973065892</v>
      </c>
      <c r="G3" s="8" t="s">
        <v>66</v>
      </c>
      <c r="H3" s="4" t="s">
        <v>13</v>
      </c>
      <c r="I3" s="4" t="s">
        <v>14</v>
      </c>
      <c r="J3" s="4" t="s">
        <v>15</v>
      </c>
      <c r="K3" s="4" t="s">
        <v>17</v>
      </c>
      <c r="L3" s="4" t="s">
        <v>24</v>
      </c>
    </row>
    <row r="4" spans="1:12" ht="12.75" customHeight="1" x14ac:dyDescent="0.3">
      <c r="A4" s="9">
        <v>1</v>
      </c>
      <c r="B4" s="7" t="s">
        <v>67</v>
      </c>
      <c r="C4" s="6" t="s">
        <v>68</v>
      </c>
      <c r="D4" s="8" t="s">
        <v>36</v>
      </c>
      <c r="E4" s="6" t="s">
        <v>69</v>
      </c>
      <c r="F4" s="9">
        <v>969386131</v>
      </c>
      <c r="G4" s="8" t="s">
        <v>70</v>
      </c>
      <c r="H4" s="4" t="s">
        <v>13</v>
      </c>
      <c r="I4" s="4" t="s">
        <v>14</v>
      </c>
      <c r="J4" s="4" t="s">
        <v>15</v>
      </c>
      <c r="K4" s="4" t="s">
        <v>17</v>
      </c>
      <c r="L4" s="4" t="s">
        <v>24</v>
      </c>
    </row>
    <row r="5" spans="1:12" ht="12.75" customHeight="1" x14ac:dyDescent="0.3">
      <c r="A5" s="9">
        <v>1</v>
      </c>
      <c r="B5" s="7" t="s">
        <v>75</v>
      </c>
      <c r="C5" s="6" t="s">
        <v>76</v>
      </c>
      <c r="D5" s="8" t="s">
        <v>77</v>
      </c>
      <c r="E5" s="6" t="s">
        <v>78</v>
      </c>
      <c r="F5" s="9">
        <v>942324119</v>
      </c>
      <c r="G5" s="8" t="s">
        <v>79</v>
      </c>
      <c r="H5" s="4" t="s">
        <v>23</v>
      </c>
      <c r="I5" s="4" t="s">
        <v>14</v>
      </c>
      <c r="J5" s="4" t="s">
        <v>15</v>
      </c>
      <c r="K5" s="4" t="s">
        <v>17</v>
      </c>
      <c r="L5" s="4" t="s">
        <v>24</v>
      </c>
    </row>
    <row r="6" spans="1:12" ht="12.75" customHeight="1" x14ac:dyDescent="0.3">
      <c r="A6" s="9">
        <v>1</v>
      </c>
      <c r="B6" s="7" t="s">
        <v>80</v>
      </c>
      <c r="C6" s="6" t="s">
        <v>81</v>
      </c>
      <c r="D6" s="8" t="s">
        <v>82</v>
      </c>
      <c r="E6" s="6" t="s">
        <v>83</v>
      </c>
      <c r="F6" s="9">
        <v>999657441</v>
      </c>
      <c r="G6" s="8" t="s">
        <v>84</v>
      </c>
      <c r="H6" s="4" t="s">
        <v>23</v>
      </c>
      <c r="I6" s="4" t="s">
        <v>14</v>
      </c>
      <c r="J6" s="4" t="s">
        <v>15</v>
      </c>
      <c r="K6" s="4" t="s">
        <v>17</v>
      </c>
      <c r="L6" s="4" t="s">
        <v>24</v>
      </c>
    </row>
    <row r="7" spans="1:12" ht="12.75" customHeight="1" x14ac:dyDescent="0.3">
      <c r="A7" s="9">
        <v>1</v>
      </c>
      <c r="B7" s="7" t="s">
        <v>61</v>
      </c>
      <c r="C7" s="8" t="s">
        <v>43</v>
      </c>
      <c r="D7" s="6" t="s">
        <v>62</v>
      </c>
      <c r="E7" s="4"/>
      <c r="F7" s="9">
        <v>922851432</v>
      </c>
      <c r="G7" s="8" t="s">
        <v>63</v>
      </c>
      <c r="H7" s="4" t="s">
        <v>25</v>
      </c>
      <c r="I7" s="4" t="s">
        <v>14</v>
      </c>
      <c r="J7" s="4" t="s">
        <v>15</v>
      </c>
      <c r="K7" s="4" t="s">
        <v>17</v>
      </c>
      <c r="L7" s="4" t="s">
        <v>24</v>
      </c>
    </row>
    <row r="8" spans="1:12" ht="12.75" customHeight="1" x14ac:dyDescent="0.3">
      <c r="A8" s="9">
        <v>1</v>
      </c>
      <c r="B8" s="7" t="s">
        <v>96</v>
      </c>
      <c r="C8" s="8" t="s">
        <v>97</v>
      </c>
      <c r="D8" s="6" t="s">
        <v>98</v>
      </c>
      <c r="E8" s="6" t="s">
        <v>99</v>
      </c>
      <c r="F8" s="9">
        <v>958949014</v>
      </c>
      <c r="G8" s="8" t="s">
        <v>100</v>
      </c>
      <c r="H8" s="4" t="s">
        <v>25</v>
      </c>
      <c r="I8" s="4" t="s">
        <v>14</v>
      </c>
      <c r="J8" s="4" t="s">
        <v>15</v>
      </c>
      <c r="K8" s="4" t="s">
        <v>17</v>
      </c>
      <c r="L8" s="4" t="s">
        <v>24</v>
      </c>
    </row>
    <row r="9" spans="1:12" ht="12.75" customHeight="1" x14ac:dyDescent="0.3">
      <c r="A9" s="9">
        <v>1</v>
      </c>
      <c r="B9" s="7" t="s">
        <v>51</v>
      </c>
      <c r="C9" s="8" t="s">
        <v>32</v>
      </c>
      <c r="D9" s="6" t="s">
        <v>52</v>
      </c>
      <c r="E9" s="4"/>
      <c r="F9" s="9">
        <v>907660949</v>
      </c>
      <c r="G9" s="8" t="s">
        <v>53</v>
      </c>
      <c r="H9" s="4" t="s">
        <v>19</v>
      </c>
      <c r="I9" s="4" t="s">
        <v>14</v>
      </c>
      <c r="J9" s="4" t="s">
        <v>15</v>
      </c>
      <c r="K9" s="4" t="s">
        <v>17</v>
      </c>
      <c r="L9" s="4" t="s">
        <v>24</v>
      </c>
    </row>
    <row r="10" spans="1:12" ht="12.75" customHeight="1" x14ac:dyDescent="0.3">
      <c r="A10" s="9">
        <v>1</v>
      </c>
      <c r="B10" s="7" t="s">
        <v>54</v>
      </c>
      <c r="C10" s="10" t="s">
        <v>34</v>
      </c>
      <c r="D10" s="6" t="s">
        <v>55</v>
      </c>
      <c r="E10" s="4"/>
      <c r="F10" s="9">
        <v>918143714</v>
      </c>
      <c r="G10" s="8" t="s">
        <v>56</v>
      </c>
      <c r="H10" s="4" t="s">
        <v>19</v>
      </c>
      <c r="I10" s="4" t="s">
        <v>14</v>
      </c>
      <c r="J10" s="4" t="s">
        <v>15</v>
      </c>
      <c r="K10" s="4" t="s">
        <v>17</v>
      </c>
      <c r="L10" s="4" t="s">
        <v>24</v>
      </c>
    </row>
    <row r="11" spans="1:12" ht="12.75" customHeight="1" x14ac:dyDescent="0.3">
      <c r="A11" s="9">
        <v>1</v>
      </c>
      <c r="B11" s="7" t="s">
        <v>57</v>
      </c>
      <c r="C11" s="8" t="s">
        <v>58</v>
      </c>
      <c r="D11" s="6" t="s">
        <v>59</v>
      </c>
      <c r="E11" s="6" t="s">
        <v>29</v>
      </c>
      <c r="F11" s="9">
        <v>994843957</v>
      </c>
      <c r="G11" s="8" t="s">
        <v>60</v>
      </c>
      <c r="H11" s="4" t="s">
        <v>19</v>
      </c>
      <c r="I11" s="4" t="s">
        <v>14</v>
      </c>
      <c r="J11" s="4" t="s">
        <v>15</v>
      </c>
      <c r="K11" s="4" t="s">
        <v>17</v>
      </c>
      <c r="L11" s="4" t="s">
        <v>24</v>
      </c>
    </row>
    <row r="12" spans="1:12" ht="12.75" customHeight="1" x14ac:dyDescent="0.3">
      <c r="A12" s="9">
        <v>1</v>
      </c>
      <c r="B12" s="7" t="s">
        <v>71</v>
      </c>
      <c r="C12" s="6" t="s">
        <v>72</v>
      </c>
      <c r="D12" s="8" t="s">
        <v>73</v>
      </c>
      <c r="E12" s="6" t="s">
        <v>30</v>
      </c>
      <c r="F12" s="9">
        <v>995928835</v>
      </c>
      <c r="G12" s="8" t="s">
        <v>74</v>
      </c>
      <c r="H12" s="4" t="s">
        <v>19</v>
      </c>
      <c r="I12" s="4" t="s">
        <v>14</v>
      </c>
      <c r="J12" s="4" t="s">
        <v>15</v>
      </c>
      <c r="K12" s="4" t="s">
        <v>17</v>
      </c>
      <c r="L12" s="4" t="s">
        <v>24</v>
      </c>
    </row>
    <row r="13" spans="1:12" ht="12.75" customHeight="1" x14ac:dyDescent="0.3">
      <c r="A13" s="9">
        <v>1</v>
      </c>
      <c r="B13" s="7" t="s">
        <v>44</v>
      </c>
      <c r="C13" s="6" t="s">
        <v>45</v>
      </c>
      <c r="D13" s="8" t="s">
        <v>46</v>
      </c>
      <c r="E13" s="4"/>
      <c r="F13" s="9">
        <v>956074707</v>
      </c>
      <c r="G13" s="8" t="s">
        <v>47</v>
      </c>
      <c r="H13" s="4" t="s">
        <v>42</v>
      </c>
      <c r="I13" s="4" t="s">
        <v>14</v>
      </c>
      <c r="J13" s="4" t="s">
        <v>15</v>
      </c>
      <c r="K13" s="4" t="s">
        <v>17</v>
      </c>
      <c r="L13" s="4" t="s">
        <v>24</v>
      </c>
    </row>
    <row r="14" spans="1:12" ht="12.75" customHeight="1" x14ac:dyDescent="0.3">
      <c r="A14" s="9">
        <v>1</v>
      </c>
      <c r="B14" s="7" t="s">
        <v>48</v>
      </c>
      <c r="C14" s="6" t="s">
        <v>49</v>
      </c>
      <c r="D14" s="8" t="s">
        <v>41</v>
      </c>
      <c r="E14" s="6" t="s">
        <v>40</v>
      </c>
      <c r="F14" s="9">
        <v>983666746</v>
      </c>
      <c r="G14" s="8" t="s">
        <v>50</v>
      </c>
      <c r="H14" s="4" t="s">
        <v>42</v>
      </c>
      <c r="I14" s="4" t="s">
        <v>14</v>
      </c>
      <c r="J14" s="4" t="s">
        <v>15</v>
      </c>
      <c r="K14" s="4" t="s">
        <v>17</v>
      </c>
      <c r="L14" s="4" t="s">
        <v>24</v>
      </c>
    </row>
    <row r="15" spans="1:12" ht="12.75" customHeight="1" x14ac:dyDescent="0.3">
      <c r="A15" s="9">
        <v>1</v>
      </c>
      <c r="B15" s="7" t="s">
        <v>93</v>
      </c>
      <c r="C15" s="6" t="s">
        <v>94</v>
      </c>
      <c r="D15" s="8" t="s">
        <v>35</v>
      </c>
      <c r="E15" s="6" t="s">
        <v>22</v>
      </c>
      <c r="F15" s="9">
        <v>979752976</v>
      </c>
      <c r="G15" s="8" t="s">
        <v>95</v>
      </c>
      <c r="H15" s="4" t="s">
        <v>21</v>
      </c>
      <c r="I15" s="4" t="s">
        <v>14</v>
      </c>
      <c r="J15" s="4" t="s">
        <v>15</v>
      </c>
      <c r="K15" s="4" t="s">
        <v>17</v>
      </c>
      <c r="L15" s="4" t="s">
        <v>24</v>
      </c>
    </row>
    <row r="16" spans="1:12" ht="12.75" customHeight="1" x14ac:dyDescent="0.3">
      <c r="A16" s="9">
        <v>1</v>
      </c>
      <c r="B16" s="7" t="s">
        <v>90</v>
      </c>
      <c r="C16" s="6" t="s">
        <v>91</v>
      </c>
      <c r="D16" s="8" t="s">
        <v>38</v>
      </c>
      <c r="E16" s="6" t="s">
        <v>12</v>
      </c>
      <c r="F16" s="9">
        <v>948701472</v>
      </c>
      <c r="G16" s="8" t="s">
        <v>92</v>
      </c>
      <c r="H16" s="4" t="s">
        <v>18</v>
      </c>
      <c r="I16" s="4" t="s">
        <v>14</v>
      </c>
      <c r="J16" s="4" t="s">
        <v>15</v>
      </c>
      <c r="K16" s="4" t="s">
        <v>17</v>
      </c>
      <c r="L16" s="4" t="s">
        <v>24</v>
      </c>
    </row>
  </sheetData>
  <autoFilter ref="A1:L16" xr:uid="{00000000-0001-0000-0000-000000000000}">
    <sortState xmlns:xlrd2="http://schemas.microsoft.com/office/spreadsheetml/2017/richdata2" ref="A2:L16">
      <sortCondition ref="H1:H16"/>
    </sortState>
  </autoFilter>
  <customSheetViews>
    <customSheetView guid="{A32C691A-C5BB-4E36-A84A-BAD19B4ED0F0}" filter="1" showAutoFilter="1">
      <pageMargins left="0.7" right="0.7" top="0.75" bottom="0.75" header="0.3" footer="0.3"/>
      <autoFilter ref="A1:O490" xr:uid="{DEEBE591-6F7D-4554-A543-AC82E1FB374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Parametros!$E$2:$E$13</xm:f>
          </x14:formula1>
          <xm:sqref>H2:H16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1796875" customWidth="1"/>
    <col min="6" max="6" width="16.1796875" hidden="1" customWidth="1"/>
    <col min="7" max="7" width="13.81640625" hidden="1" customWidth="1"/>
    <col min="8" max="8" width="8.6328125" customWidth="1"/>
    <col min="9" max="9" width="10" hidden="1" customWidth="1"/>
    <col min="10" max="10" width="24.1796875" customWidth="1"/>
    <col min="11" max="11" width="30.81640625" customWidth="1"/>
    <col min="12" max="12" width="3.36328125" customWidth="1"/>
    <col min="13" max="13" width="32.1796875" customWidth="1"/>
    <col min="14" max="14" width="24.1796875" customWidth="1"/>
    <col min="15" max="15" width="13.81640625" customWidth="1"/>
    <col min="16" max="16" width="7.6328125" customWidth="1"/>
    <col min="17" max="17" width="15.81640625" customWidth="1"/>
    <col min="18" max="18" width="12.1796875" customWidth="1"/>
    <col min="19" max="19" width="13.6328125" customWidth="1"/>
    <col min="20" max="20" width="6.36328125" customWidth="1"/>
    <col min="21" max="21" width="14.1796875" customWidth="1"/>
    <col min="22" max="23" width="10.81640625" customWidth="1"/>
    <col min="24" max="24" width="16.1796875" customWidth="1"/>
    <col min="25" max="25" width="13.81640625" customWidth="1"/>
    <col min="26" max="26" width="10.81640625" customWidth="1"/>
  </cols>
  <sheetData>
    <row r="1" spans="1:26" ht="12.75" customHeight="1" x14ac:dyDescent="0.25">
      <c r="A1" s="11" t="s">
        <v>101</v>
      </c>
      <c r="E1" s="12" t="s">
        <v>7</v>
      </c>
      <c r="F1" s="12" t="s">
        <v>7</v>
      </c>
      <c r="G1" s="12" t="s">
        <v>102</v>
      </c>
      <c r="I1" s="12" t="s">
        <v>103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104</v>
      </c>
      <c r="Q1" s="13" t="s">
        <v>105</v>
      </c>
      <c r="S1" s="13" t="s">
        <v>106</v>
      </c>
      <c r="U1" s="13" t="s">
        <v>107</v>
      </c>
      <c r="X1" s="13" t="s">
        <v>7</v>
      </c>
      <c r="Y1" s="13" t="s">
        <v>102</v>
      </c>
      <c r="Z1" s="14"/>
    </row>
    <row r="2" spans="1:26" ht="12.75" customHeight="1" x14ac:dyDescent="0.25">
      <c r="A2" s="15">
        <v>1</v>
      </c>
      <c r="B2" s="15" t="s">
        <v>108</v>
      </c>
      <c r="C2" s="15" t="s">
        <v>109</v>
      </c>
      <c r="D2" s="16"/>
      <c r="E2" s="17" t="s">
        <v>33</v>
      </c>
      <c r="F2" s="18" t="s">
        <v>33</v>
      </c>
      <c r="G2" s="19" t="s">
        <v>110</v>
      </c>
      <c r="I2" s="20" t="s">
        <v>111</v>
      </c>
      <c r="J2" s="20" t="s">
        <v>26</v>
      </c>
      <c r="K2" s="20" t="s">
        <v>112</v>
      </c>
      <c r="M2" s="21" t="s">
        <v>112</v>
      </c>
      <c r="N2" s="21"/>
      <c r="O2" s="14"/>
      <c r="Q2" s="14" t="s">
        <v>113</v>
      </c>
      <c r="S2" s="14" t="s">
        <v>114</v>
      </c>
      <c r="U2" s="14" t="s">
        <v>115</v>
      </c>
      <c r="X2" s="18" t="s">
        <v>33</v>
      </c>
      <c r="Y2" s="19" t="s">
        <v>110</v>
      </c>
    </row>
    <row r="3" spans="1:26" ht="12.75" customHeight="1" x14ac:dyDescent="0.25">
      <c r="A3" s="76">
        <v>2</v>
      </c>
      <c r="B3" s="76" t="s">
        <v>116</v>
      </c>
      <c r="C3" s="76" t="s">
        <v>117</v>
      </c>
      <c r="E3" s="22" t="s">
        <v>25</v>
      </c>
      <c r="F3" s="23"/>
      <c r="G3" s="24" t="s">
        <v>118</v>
      </c>
      <c r="H3" s="14"/>
      <c r="I3" s="20" t="s">
        <v>119</v>
      </c>
      <c r="J3" s="20" t="s">
        <v>14</v>
      </c>
      <c r="K3" s="20" t="s">
        <v>120</v>
      </c>
      <c r="M3" s="21" t="s">
        <v>120</v>
      </c>
      <c r="N3" s="21"/>
      <c r="Q3" s="14" t="s">
        <v>121</v>
      </c>
      <c r="S3" s="14" t="s">
        <v>122</v>
      </c>
      <c r="U3" s="14" t="s">
        <v>123</v>
      </c>
      <c r="X3" s="23" t="s">
        <v>33</v>
      </c>
      <c r="Y3" s="24" t="s">
        <v>124</v>
      </c>
    </row>
    <row r="4" spans="1:26" ht="12.75" customHeight="1" x14ac:dyDescent="0.25">
      <c r="A4" s="77"/>
      <c r="B4" s="77"/>
      <c r="C4" s="77"/>
      <c r="E4" s="25" t="s">
        <v>13</v>
      </c>
      <c r="F4" s="23"/>
      <c r="G4" s="24" t="s">
        <v>125</v>
      </c>
      <c r="J4" s="20" t="s">
        <v>126</v>
      </c>
      <c r="K4" s="20" t="s">
        <v>127</v>
      </c>
      <c r="M4" s="21" t="s">
        <v>127</v>
      </c>
      <c r="N4" s="21"/>
      <c r="O4" s="14"/>
      <c r="Q4" s="14" t="s">
        <v>128</v>
      </c>
      <c r="S4" s="14" t="s">
        <v>129</v>
      </c>
      <c r="U4" s="14" t="s">
        <v>130</v>
      </c>
      <c r="V4" s="26">
        <f>+LEN(U4)</f>
        <v>78</v>
      </c>
      <c r="X4" s="23" t="s">
        <v>33</v>
      </c>
      <c r="Y4" s="24" t="s">
        <v>118</v>
      </c>
    </row>
    <row r="5" spans="1:26" ht="12.75" customHeight="1" x14ac:dyDescent="0.25">
      <c r="A5" s="78"/>
      <c r="B5" s="78"/>
      <c r="C5" s="78"/>
      <c r="E5" s="27" t="s">
        <v>21</v>
      </c>
      <c r="F5" s="23"/>
      <c r="G5" s="24" t="s">
        <v>131</v>
      </c>
      <c r="K5" s="20" t="s">
        <v>132</v>
      </c>
      <c r="M5" s="21" t="s">
        <v>132</v>
      </c>
      <c r="N5" s="21"/>
      <c r="S5" s="14" t="s">
        <v>133</v>
      </c>
      <c r="X5" s="23" t="s">
        <v>33</v>
      </c>
      <c r="Y5" s="24" t="s">
        <v>134</v>
      </c>
    </row>
    <row r="6" spans="1:26" ht="12.75" customHeight="1" x14ac:dyDescent="0.25">
      <c r="B6" s="14"/>
      <c r="E6" s="28" t="s">
        <v>18</v>
      </c>
      <c r="F6" s="23"/>
      <c r="G6" s="24"/>
      <c r="K6" s="20" t="s">
        <v>135</v>
      </c>
      <c r="M6" s="21" t="s">
        <v>135</v>
      </c>
      <c r="N6" s="21"/>
      <c r="X6" s="29" t="s">
        <v>136</v>
      </c>
      <c r="Y6" s="30" t="s">
        <v>137</v>
      </c>
    </row>
    <row r="7" spans="1:26" ht="12.75" customHeight="1" x14ac:dyDescent="0.25">
      <c r="E7" s="31"/>
      <c r="F7" s="22" t="s">
        <v>25</v>
      </c>
      <c r="G7" s="32" t="s">
        <v>110</v>
      </c>
      <c r="K7" s="20" t="s">
        <v>138</v>
      </c>
      <c r="M7" s="21" t="s">
        <v>138</v>
      </c>
      <c r="N7" s="21"/>
      <c r="X7" s="33" t="s">
        <v>136</v>
      </c>
      <c r="Y7" s="34" t="s">
        <v>139</v>
      </c>
    </row>
    <row r="8" spans="1:26" ht="12.75" customHeight="1" x14ac:dyDescent="0.25">
      <c r="E8" s="35" t="s">
        <v>23</v>
      </c>
      <c r="F8" s="36"/>
      <c r="G8" s="37" t="s">
        <v>118</v>
      </c>
      <c r="K8" s="20" t="s">
        <v>140</v>
      </c>
      <c r="M8" s="21" t="s">
        <v>140</v>
      </c>
      <c r="N8" s="21"/>
      <c r="X8" s="33" t="s">
        <v>136</v>
      </c>
      <c r="Y8" s="34" t="s">
        <v>141</v>
      </c>
      <c r="Z8" s="14"/>
    </row>
    <row r="9" spans="1:26" ht="12.75" customHeight="1" x14ac:dyDescent="0.25">
      <c r="E9" s="38" t="s">
        <v>19</v>
      </c>
      <c r="F9" s="36"/>
      <c r="G9" s="37" t="s">
        <v>125</v>
      </c>
      <c r="K9" s="20" t="s">
        <v>142</v>
      </c>
      <c r="M9" s="21" t="s">
        <v>142</v>
      </c>
      <c r="N9" s="21"/>
      <c r="X9" s="33" t="s">
        <v>136</v>
      </c>
      <c r="Y9" s="34" t="s">
        <v>143</v>
      </c>
    </row>
    <row r="10" spans="1:26" ht="12.75" customHeight="1" x14ac:dyDescent="0.25">
      <c r="E10" s="39" t="s">
        <v>20</v>
      </c>
      <c r="F10" s="36"/>
      <c r="G10" s="37" t="s">
        <v>131</v>
      </c>
      <c r="K10" s="20" t="s">
        <v>144</v>
      </c>
      <c r="M10" s="21" t="s">
        <v>144</v>
      </c>
      <c r="N10" s="21"/>
      <c r="O10" s="14"/>
      <c r="X10" s="33" t="s">
        <v>136</v>
      </c>
      <c r="Y10" s="34" t="s">
        <v>145</v>
      </c>
    </row>
    <row r="11" spans="1:26" ht="12.75" customHeight="1" x14ac:dyDescent="0.25">
      <c r="E11" s="26" t="s">
        <v>42</v>
      </c>
      <c r="F11" s="36"/>
      <c r="G11" s="37"/>
      <c r="K11" s="20" t="s">
        <v>15</v>
      </c>
      <c r="M11" s="40" t="s">
        <v>15</v>
      </c>
      <c r="N11" s="41" t="s">
        <v>17</v>
      </c>
      <c r="O11" s="14" t="s">
        <v>17</v>
      </c>
      <c r="X11" s="42" t="s">
        <v>18</v>
      </c>
      <c r="Y11" s="43" t="s">
        <v>146</v>
      </c>
    </row>
    <row r="12" spans="1:26" ht="12.75" customHeight="1" x14ac:dyDescent="0.25">
      <c r="F12" s="36"/>
      <c r="G12" s="37"/>
      <c r="K12" s="20" t="s">
        <v>147</v>
      </c>
      <c r="M12" s="44"/>
      <c r="N12" s="45" t="s">
        <v>148</v>
      </c>
      <c r="O12" s="14"/>
      <c r="X12" s="46" t="s">
        <v>18</v>
      </c>
      <c r="Y12" s="47" t="s">
        <v>149</v>
      </c>
    </row>
    <row r="13" spans="1:26" ht="12.75" customHeight="1" x14ac:dyDescent="0.25">
      <c r="F13" s="29" t="s">
        <v>13</v>
      </c>
      <c r="G13" s="30" t="s">
        <v>150</v>
      </c>
      <c r="K13" s="20" t="s">
        <v>151</v>
      </c>
      <c r="M13" s="44"/>
      <c r="N13" s="45" t="s">
        <v>16</v>
      </c>
      <c r="O13" s="14" t="s">
        <v>16</v>
      </c>
      <c r="X13" s="46" t="s">
        <v>18</v>
      </c>
      <c r="Y13" s="47" t="s">
        <v>152</v>
      </c>
    </row>
    <row r="14" spans="1:26" ht="12.75" customHeight="1" x14ac:dyDescent="0.25">
      <c r="F14" s="33"/>
      <c r="G14" s="34" t="s">
        <v>139</v>
      </c>
      <c r="K14" s="20" t="s">
        <v>153</v>
      </c>
      <c r="M14" s="48"/>
      <c r="N14" s="49" t="s">
        <v>154</v>
      </c>
      <c r="O14" s="14" t="s">
        <v>154</v>
      </c>
      <c r="X14" s="46" t="s">
        <v>18</v>
      </c>
      <c r="Y14" s="47" t="s">
        <v>155</v>
      </c>
    </row>
    <row r="15" spans="1:26" ht="12.75" customHeight="1" x14ac:dyDescent="0.25">
      <c r="F15" s="33"/>
      <c r="G15" s="34" t="s">
        <v>156</v>
      </c>
      <c r="K15" s="20" t="s">
        <v>27</v>
      </c>
      <c r="M15" s="50" t="s">
        <v>147</v>
      </c>
      <c r="N15" s="51"/>
      <c r="O15" s="14"/>
      <c r="X15" s="31" t="s">
        <v>157</v>
      </c>
      <c r="Y15" s="52" t="s">
        <v>158</v>
      </c>
    </row>
    <row r="16" spans="1:26" ht="12.75" customHeight="1" x14ac:dyDescent="0.25">
      <c r="F16" s="53"/>
      <c r="G16" s="54" t="s">
        <v>159</v>
      </c>
      <c r="K16" s="20" t="s">
        <v>160</v>
      </c>
      <c r="M16" s="21" t="s">
        <v>151</v>
      </c>
      <c r="N16" s="21"/>
      <c r="O16" s="14"/>
      <c r="X16" s="55" t="s">
        <v>157</v>
      </c>
      <c r="Y16" s="56" t="s">
        <v>161</v>
      </c>
    </row>
    <row r="17" spans="6:25" ht="12.75" customHeight="1" x14ac:dyDescent="0.25">
      <c r="F17" s="27" t="s">
        <v>21</v>
      </c>
      <c r="G17" s="27" t="s">
        <v>162</v>
      </c>
      <c r="M17" s="21" t="s">
        <v>153</v>
      </c>
      <c r="N17" s="21"/>
      <c r="O17" s="14"/>
      <c r="X17" s="55" t="s">
        <v>157</v>
      </c>
      <c r="Y17" s="56" t="s">
        <v>163</v>
      </c>
    </row>
    <row r="18" spans="6:25" ht="12.75" customHeight="1" x14ac:dyDescent="0.25">
      <c r="F18" s="27"/>
      <c r="G18" s="27" t="s">
        <v>145</v>
      </c>
      <c r="M18" s="57" t="s">
        <v>27</v>
      </c>
      <c r="N18" s="58" t="s">
        <v>28</v>
      </c>
      <c r="O18" s="14"/>
      <c r="X18" s="38" t="s">
        <v>164</v>
      </c>
      <c r="Y18" s="59" t="s">
        <v>165</v>
      </c>
    </row>
    <row r="19" spans="6:25" ht="12.75" customHeight="1" x14ac:dyDescent="0.25">
      <c r="F19" s="27"/>
      <c r="G19" s="27" t="s">
        <v>166</v>
      </c>
      <c r="M19" s="60"/>
      <c r="N19" s="61" t="s">
        <v>167</v>
      </c>
      <c r="O19" s="14"/>
      <c r="X19" s="62" t="s">
        <v>164</v>
      </c>
      <c r="Y19" s="63" t="s">
        <v>168</v>
      </c>
    </row>
    <row r="20" spans="6:25" ht="12.75" customHeight="1" x14ac:dyDescent="0.25">
      <c r="F20" s="27"/>
      <c r="G20" s="27" t="s">
        <v>169</v>
      </c>
      <c r="M20" s="64"/>
      <c r="N20" s="65"/>
      <c r="O20" s="14" t="s">
        <v>170</v>
      </c>
      <c r="X20" s="62" t="s">
        <v>164</v>
      </c>
      <c r="Y20" s="63" t="s">
        <v>171</v>
      </c>
    </row>
    <row r="21" spans="6:25" ht="12.75" customHeight="1" x14ac:dyDescent="0.25">
      <c r="F21" s="27"/>
      <c r="G21" s="27" t="s">
        <v>172</v>
      </c>
      <c r="M21" s="21" t="s">
        <v>160</v>
      </c>
      <c r="N21" s="21"/>
      <c r="O21" s="14"/>
      <c r="X21" s="39" t="s">
        <v>173</v>
      </c>
      <c r="Y21" s="66" t="s">
        <v>174</v>
      </c>
    </row>
    <row r="22" spans="6:25" ht="12.75" customHeight="1" x14ac:dyDescent="0.25">
      <c r="F22" s="42" t="s">
        <v>18</v>
      </c>
      <c r="G22" s="43" t="s">
        <v>152</v>
      </c>
      <c r="M22" s="14"/>
      <c r="N22" s="14"/>
      <c r="X22" s="67" t="s">
        <v>173</v>
      </c>
      <c r="Y22" s="68" t="s">
        <v>175</v>
      </c>
    </row>
    <row r="23" spans="6:25" ht="12.75" customHeight="1" x14ac:dyDescent="0.25">
      <c r="F23" s="46"/>
      <c r="G23" s="47" t="s">
        <v>155</v>
      </c>
      <c r="H23" s="14"/>
      <c r="M23" s="14"/>
      <c r="N23" s="14"/>
      <c r="X23" s="67" t="s">
        <v>173</v>
      </c>
      <c r="Y23" s="68" t="s">
        <v>176</v>
      </c>
    </row>
    <row r="24" spans="6:25" ht="12.75" customHeight="1" x14ac:dyDescent="0.25">
      <c r="F24" s="46"/>
      <c r="G24" s="47" t="s">
        <v>177</v>
      </c>
      <c r="X24" s="67" t="s">
        <v>173</v>
      </c>
      <c r="Y24" s="68" t="s">
        <v>178</v>
      </c>
    </row>
    <row r="25" spans="6:25" ht="12.75" customHeight="1" x14ac:dyDescent="0.25">
      <c r="F25" s="46"/>
      <c r="G25" s="47"/>
      <c r="X25" s="67" t="s">
        <v>173</v>
      </c>
      <c r="Y25" s="68" t="s">
        <v>179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31</v>
      </c>
      <c r="G27" s="52" t="s">
        <v>180</v>
      </c>
    </row>
    <row r="28" spans="6:25" ht="12.75" customHeight="1" x14ac:dyDescent="0.25">
      <c r="F28" s="55"/>
      <c r="G28" s="56" t="s">
        <v>181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23</v>
      </c>
      <c r="G30" s="71" t="s">
        <v>180</v>
      </c>
    </row>
    <row r="31" spans="6:25" ht="12.75" customHeight="1" x14ac:dyDescent="0.25">
      <c r="F31" s="72"/>
      <c r="G31" s="73" t="s">
        <v>181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19</v>
      </c>
      <c r="G34" s="59" t="s">
        <v>161</v>
      </c>
    </row>
    <row r="35" spans="6:7" ht="12.75" customHeight="1" x14ac:dyDescent="0.25">
      <c r="F35" s="62"/>
      <c r="G35" s="63" t="s">
        <v>165</v>
      </c>
    </row>
    <row r="36" spans="6:7" ht="12.75" customHeight="1" x14ac:dyDescent="0.25">
      <c r="F36" s="62"/>
      <c r="G36" s="63" t="s">
        <v>171</v>
      </c>
    </row>
    <row r="37" spans="6:7" ht="12.75" customHeight="1" x14ac:dyDescent="0.25">
      <c r="F37" s="62"/>
      <c r="G37" s="63" t="s">
        <v>182</v>
      </c>
    </row>
    <row r="38" spans="6:7" ht="12.75" customHeight="1" x14ac:dyDescent="0.25">
      <c r="F38" s="39" t="s">
        <v>20</v>
      </c>
      <c r="G38" s="66" t="s">
        <v>175</v>
      </c>
    </row>
    <row r="39" spans="6:7" ht="12.75" customHeight="1" x14ac:dyDescent="0.25">
      <c r="F39" s="67"/>
      <c r="G39" s="68" t="s">
        <v>183</v>
      </c>
    </row>
    <row r="40" spans="6:7" ht="12.75" customHeight="1" x14ac:dyDescent="0.25">
      <c r="F40" s="67"/>
      <c r="G40" s="68" t="s">
        <v>174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2024-04-24T22:41:01Z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