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aulo\17 Carga CRM\2024\Carga y Descarga\"/>
    </mc:Choice>
  </mc:AlternateContent>
  <xr:revisionPtr revIDLastSave="0" documentId="13_ncr:1_{3AE6AD8A-A026-4DB3-B66F-B414A83097F5}" xr6:coauthVersionLast="47" xr6:coauthVersionMax="47" xr10:uidLastSave="{00000000-0000-0000-0000-000000000000}"/>
  <bookViews>
    <workbookView xWindow="-108" yWindow="-108" windowWidth="23256" windowHeight="12456" xr2:uid="{89B28B89-C2CC-E448-BA43-3253B64761C6}"/>
  </bookViews>
  <sheets>
    <sheet name="Hoja1" sheetId="1" r:id="rId1"/>
    <sheet name="Parametros" sheetId="2" r:id="rId2"/>
  </sheets>
  <definedNames>
    <definedName name="_xlnm._FilterDatabase" localSheetId="0" hidden="1">Hoja1!$A$1:$L$26</definedName>
    <definedName name="ACHII">Parametros!$G$38:$G$40</definedName>
    <definedName name="LAMBII">Parametros!$G$13:$G$16</definedName>
    <definedName name="LOM">Parametros!$G$30:$G$33</definedName>
    <definedName name="MTVD">Parametros!$G$7:$G$11</definedName>
    <definedName name="MTVII">Parametros!$G$2:$G$6</definedName>
    <definedName name="PDSII">Parametros!$G$27:$G$29</definedName>
    <definedName name="PROYECTOS">Parametros!$E$2:$E$10</definedName>
    <definedName name="REDESSOCIALES">Parametros!$N$11:$N$13</definedName>
    <definedName name="SCHII">Parametros!$G$34:$G$37</definedName>
    <definedName name="SDPII">Parametros!$G$17:$G$21</definedName>
    <definedName name="VAL">Parametros!$G$22:$G$26</definedName>
    <definedName name="WEBGALILEA">Parametros!$N$18:$N$20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4" i="2" l="1"/>
</calcChain>
</file>

<file path=xl/sharedStrings.xml><?xml version="1.0" encoding="utf-8"?>
<sst xmlns="http://schemas.openxmlformats.org/spreadsheetml/2006/main" count="228" uniqueCount="132">
  <si>
    <t>NumDoc</t>
  </si>
  <si>
    <t>Nombre</t>
  </si>
  <si>
    <t>APATERNO</t>
  </si>
  <si>
    <t>AMATERNO</t>
  </si>
  <si>
    <t>Celular</t>
  </si>
  <si>
    <t>email</t>
  </si>
  <si>
    <t>PROYECTO</t>
  </si>
  <si>
    <t>ATENDIDO</t>
  </si>
  <si>
    <t>ORIGEN</t>
  </si>
  <si>
    <t>SUBORIGEN</t>
  </si>
  <si>
    <t>COMENTARIO</t>
  </si>
  <si>
    <t>VAE</t>
  </si>
  <si>
    <t>REDES DIGITAL</t>
  </si>
  <si>
    <t>REDES SOCIALES</t>
  </si>
  <si>
    <t>FACEBOOK</t>
  </si>
  <si>
    <t>Seminario</t>
  </si>
  <si>
    <t>Salazar</t>
  </si>
  <si>
    <t>ACHII</t>
  </si>
  <si>
    <t>TipDoc</t>
  </si>
  <si>
    <t>LAMBII</t>
  </si>
  <si>
    <t>WEB DIGITAL</t>
  </si>
  <si>
    <t>WEB GALILEA</t>
  </si>
  <si>
    <t>WHATSAPP</t>
  </si>
  <si>
    <t>LOM</t>
  </si>
  <si>
    <t>SCHII</t>
  </si>
  <si>
    <t>INSTAGRAM</t>
  </si>
  <si>
    <t>Kelita</t>
  </si>
  <si>
    <t>Cotrina</t>
  </si>
  <si>
    <t>Gonzales</t>
  </si>
  <si>
    <t>kelitacotriagonzales@gmail.com</t>
  </si>
  <si>
    <t>Tip_Doc</t>
  </si>
  <si>
    <t>ASESOR</t>
  </si>
  <si>
    <t>GENERO</t>
  </si>
  <si>
    <t>UTM_SOURCE</t>
  </si>
  <si>
    <t>UTM_CAMPAIGN</t>
  </si>
  <si>
    <t>UTM_MEDIUM</t>
  </si>
  <si>
    <t>UTM_CONTENT</t>
  </si>
  <si>
    <t>DNI</t>
  </si>
  <si>
    <t>Numero de 8 digitos</t>
  </si>
  <si>
    <t>MTVII</t>
  </si>
  <si>
    <t>varevalo</t>
  </si>
  <si>
    <t>H</t>
  </si>
  <si>
    <t>ACTIVACIONES/ TRABAJO CAMPO</t>
  </si>
  <si>
    <t>TRAFICO GALILEA</t>
  </si>
  <si>
    <t>TRAFICO</t>
  </si>
  <si>
    <t>VAL_JUNIO</t>
  </si>
  <si>
    <t>RUC, Pasaporte, Carnet extranjeria, Otros</t>
  </si>
  <si>
    <t>Numero de 12 digitos</t>
  </si>
  <si>
    <t>MTVD</t>
  </si>
  <si>
    <t>jalvarado</t>
  </si>
  <si>
    <t>M</t>
  </si>
  <si>
    <t>ARMA TU BARRIO</t>
  </si>
  <si>
    <t>OZONO</t>
  </si>
  <si>
    <t>CPC</t>
  </si>
  <si>
    <t>PRUEBA MKT</t>
  </si>
  <si>
    <t>ipdioses</t>
  </si>
  <si>
    <t>ssanchez</t>
  </si>
  <si>
    <t>VIA TELEFONICA DIGITAL</t>
  </si>
  <si>
    <t>CASA PILOTO O CASETA</t>
  </si>
  <si>
    <t>PMAX VISTA ALEGRE</t>
  </si>
  <si>
    <t>ORGANICO</t>
  </si>
  <si>
    <t>TU ULTIMA OPORTUNIDAD PARA GANAR CON ARMA TU BARRIO! GANA UN VALE DE 300 SOLES</t>
  </si>
  <si>
    <t>SDPII</t>
  </si>
  <si>
    <t>golaya</t>
  </si>
  <si>
    <t>DIARIO O REVISTA</t>
  </si>
  <si>
    <t>REFERRAL</t>
  </si>
  <si>
    <t>apreciado</t>
  </si>
  <si>
    <t>VAL</t>
  </si>
  <si>
    <t>EMBAJADOR GALILEA</t>
  </si>
  <si>
    <t>SDP</t>
  </si>
  <si>
    <t>lguerra</t>
  </si>
  <si>
    <t>PDSII</t>
  </si>
  <si>
    <t>FERIA / EVENTO INMOBILIARIO</t>
  </si>
  <si>
    <t>mjacinto</t>
  </si>
  <si>
    <t>OFICINA</t>
  </si>
  <si>
    <t>gbarrantes</t>
  </si>
  <si>
    <t>PANELES</t>
  </si>
  <si>
    <t>klizarraga</t>
  </si>
  <si>
    <t>RADIO</t>
  </si>
  <si>
    <t>jjavier</t>
  </si>
  <si>
    <t>jgonzales</t>
  </si>
  <si>
    <t>REFERIDO</t>
  </si>
  <si>
    <t>FACEBOOK- OZONO TV</t>
  </si>
  <si>
    <t>cguevara</t>
  </si>
  <si>
    <t>kalayo</t>
  </si>
  <si>
    <t>SEÑALETICAS</t>
  </si>
  <si>
    <t>maguilar</t>
  </si>
  <si>
    <t>TELEVISION</t>
  </si>
  <si>
    <t>TIKTOK</t>
  </si>
  <si>
    <t>jchicoma</t>
  </si>
  <si>
    <t>lrodriguez</t>
  </si>
  <si>
    <t>TDQ</t>
  </si>
  <si>
    <t>mbromley</t>
  </si>
  <si>
    <t>jmonteza</t>
  </si>
  <si>
    <t>WEB INTERBANK</t>
  </si>
  <si>
    <t>malcalde</t>
  </si>
  <si>
    <t>tchavez</t>
  </si>
  <si>
    <t>rloli</t>
  </si>
  <si>
    <t>SLDII</t>
  </si>
  <si>
    <t>ngaitan</t>
  </si>
  <si>
    <t>fgastulo</t>
  </si>
  <si>
    <t>FORMULARIO PROYECTO</t>
  </si>
  <si>
    <t>hrodriguez</t>
  </si>
  <si>
    <t>avaliente</t>
  </si>
  <si>
    <t>WEB</t>
  </si>
  <si>
    <t>gfgutierre</t>
  </si>
  <si>
    <t>rmunoz</t>
  </si>
  <si>
    <t>ACH</t>
  </si>
  <si>
    <t>cguerra</t>
  </si>
  <si>
    <t>frosario</t>
  </si>
  <si>
    <t>tepifania</t>
  </si>
  <si>
    <t>osobrino</t>
  </si>
  <si>
    <t>mtorres</t>
  </si>
  <si>
    <t>gespinoza</t>
  </si>
  <si>
    <t>cmonte</t>
  </si>
  <si>
    <t>gbarrante2</t>
  </si>
  <si>
    <t>jcabellosp</t>
  </si>
  <si>
    <t>jvasquez</t>
  </si>
  <si>
    <t>Braulio</t>
  </si>
  <si>
    <t>Velasquez</t>
  </si>
  <si>
    <t>Carrera</t>
  </si>
  <si>
    <t>velasquezcarrerabraulioelmer@gmail.com</t>
  </si>
  <si>
    <t>Roxana</t>
  </si>
  <si>
    <t>Correa</t>
  </si>
  <si>
    <t>ropicosa@hotmail.com</t>
  </si>
  <si>
    <t>Leyton</t>
  </si>
  <si>
    <t>Villavicencio</t>
  </si>
  <si>
    <t>1510741@adexperu.edu.pe</t>
  </si>
  <si>
    <t>Geuster</t>
  </si>
  <si>
    <t>Mozombite</t>
  </si>
  <si>
    <t>Izuiza</t>
  </si>
  <si>
    <t>mozombiteisuizagiuster5@gmail.com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</si>
</sst>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color rgb="FF262626"/>
      <name val="Verdana"/>
      <family val="2"/>
    </font>
    <font>
      <u/>
      <sz val="12"/>
      <color theme="10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  <charset val="1"/>
    </font>
    <font>
      <sz val="10"/>
      <color rgb="FF000000"/>
      <name val="Arial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rgb="FFADB9CA"/>
      </patternFill>
    </fill>
    <fill>
      <patternFill patternType="solid">
        <fgColor rgb="FFBFBFBF"/>
        <bgColor rgb="FFADB9CA"/>
      </patternFill>
    </fill>
    <fill>
      <patternFill patternType="solid">
        <fgColor theme="4" tint="0.59999389629810485"/>
        <bgColor rgb="FFBFBFBF"/>
      </patternFill>
    </fill>
    <fill>
      <patternFill patternType="mediumGray"/>
    </fill>
    <fill>
      <patternFill patternType="solid">
        <fgColor theme="4" tint="0.79998168889431442"/>
        <bgColor rgb="FFBFBFB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rgb="FFF8CBAD"/>
      </patternFill>
    </fill>
    <fill>
      <patternFill patternType="solid">
        <fgColor theme="0" tint="-0.14999847407452621"/>
        <bgColor rgb="FF33CCC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rgb="FF33CCCC"/>
      </patternFill>
    </fill>
    <fill>
      <patternFill patternType="solid">
        <fgColor theme="3" tint="0.59999389629810485"/>
        <bgColor rgb="FFFFE699"/>
      </patternFill>
    </fill>
    <fill>
      <patternFill patternType="solid">
        <fgColor theme="9" tint="0.79998168889431442"/>
        <bgColor rgb="FFBDD7EE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DD7EE"/>
        <bgColor rgb="FFC5E0B4"/>
      </patternFill>
    </fill>
    <fill>
      <patternFill patternType="solid">
        <fgColor theme="7" tint="0.59999389629810485"/>
        <bgColor rgb="FFFFFF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rgb="FF33CC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auto="1"/>
      </top>
      <bottom/>
      <diagonal/>
    </border>
    <border>
      <left/>
      <right style="thin">
        <color rgb="FFA6A6A6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A6A6A6"/>
      </left>
      <right/>
      <top/>
      <bottom style="thin">
        <color auto="1"/>
      </bottom>
      <diagonal/>
    </border>
    <border>
      <left/>
      <right style="thin">
        <color rgb="FFA6A6A6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77">
    <xf numFmtId="0" fontId="0" fillId="0" borderId="0" xfId="0"/>
    <xf numFmtId="0" fontId="1" fillId="2" borderId="0" xfId="0" applyFont="1" applyFill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quotePrefix="1" applyFont="1" applyAlignment="1">
      <alignment horizontal="right"/>
    </xf>
    <xf numFmtId="0" fontId="2" fillId="0" borderId="0" xfId="0" applyFont="1" applyAlignment="1">
      <alignment horizontal="right"/>
    </xf>
    <xf numFmtId="0" fontId="4" fillId="0" borderId="0" xfId="1"/>
    <xf numFmtId="0" fontId="6" fillId="3" borderId="1" xfId="2" applyFont="1" applyFill="1" applyBorder="1" applyAlignment="1">
      <alignment vertical="center" wrapText="1"/>
    </xf>
    <xf numFmtId="0" fontId="5" fillId="0" borderId="0" xfId="2"/>
    <xf numFmtId="0" fontId="6" fillId="4" borderId="2" xfId="2" applyFont="1" applyFill="1" applyBorder="1" applyAlignment="1">
      <alignment vertical="center" wrapText="1"/>
    </xf>
    <xf numFmtId="0" fontId="6" fillId="5" borderId="2" xfId="2" applyFont="1" applyFill="1" applyBorder="1" applyAlignment="1">
      <alignment vertical="center" wrapText="1"/>
    </xf>
    <xf numFmtId="0" fontId="5" fillId="0" borderId="1" xfId="2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0" xfId="2" applyFont="1" applyAlignment="1">
      <alignment horizontal="center"/>
    </xf>
    <xf numFmtId="0" fontId="7" fillId="6" borderId="3" xfId="2" applyFont="1" applyFill="1" applyBorder="1"/>
    <xf numFmtId="0" fontId="7" fillId="6" borderId="4" xfId="2" applyFont="1" applyFill="1" applyBorder="1"/>
    <xf numFmtId="0" fontId="5" fillId="6" borderId="5" xfId="2" applyFill="1" applyBorder="1"/>
    <xf numFmtId="0" fontId="5" fillId="0" borderId="6" xfId="2" applyBorder="1"/>
    <xf numFmtId="0" fontId="5" fillId="0" borderId="1" xfId="2" applyBorder="1"/>
    <xf numFmtId="0" fontId="5" fillId="7" borderId="1" xfId="2" applyFill="1" applyBorder="1"/>
    <xf numFmtId="0" fontId="5" fillId="0" borderId="7" xfId="2" applyBorder="1" applyAlignment="1">
      <alignment horizontal="center" vertical="center" wrapText="1"/>
    </xf>
    <xf numFmtId="0" fontId="5" fillId="0" borderId="1" xfId="2" applyBorder="1" applyAlignment="1">
      <alignment horizontal="center" vertical="center" wrapText="1"/>
    </xf>
    <xf numFmtId="0" fontId="7" fillId="8" borderId="4" xfId="2" applyFont="1" applyFill="1" applyBorder="1"/>
    <xf numFmtId="0" fontId="5" fillId="9" borderId="8" xfId="2" applyFill="1" applyBorder="1"/>
    <xf numFmtId="0" fontId="5" fillId="6" borderId="9" xfId="2" applyFill="1" applyBorder="1"/>
    <xf numFmtId="0" fontId="5" fillId="0" borderId="10" xfId="2" applyBorder="1" applyAlignment="1">
      <alignment horizontal="center" vertical="center" wrapText="1"/>
    </xf>
    <xf numFmtId="0" fontId="5" fillId="10" borderId="3" xfId="2" applyFill="1" applyBorder="1"/>
    <xf numFmtId="0" fontId="5" fillId="0" borderId="11" xfId="2" applyBorder="1" applyAlignment="1">
      <alignment horizontal="center" vertical="center" wrapText="1"/>
    </xf>
    <xf numFmtId="0" fontId="5" fillId="11" borderId="0" xfId="2" applyFill="1"/>
    <xf numFmtId="0" fontId="5" fillId="12" borderId="3" xfId="2" applyFill="1" applyBorder="1"/>
    <xf numFmtId="0" fontId="5" fillId="13" borderId="4" xfId="2" applyFill="1" applyBorder="1"/>
    <xf numFmtId="0" fontId="5" fillId="13" borderId="5" xfId="2" applyFill="1" applyBorder="1"/>
    <xf numFmtId="0" fontId="5" fillId="14" borderId="4" xfId="2" applyFill="1" applyBorder="1"/>
    <xf numFmtId="0" fontId="5" fillId="8" borderId="5" xfId="2" applyFill="1" applyBorder="1"/>
    <xf numFmtId="0" fontId="5" fillId="10" borderId="8" xfId="2" applyFill="1" applyBorder="1"/>
    <xf numFmtId="0" fontId="5" fillId="13" borderId="9" xfId="2" applyFill="1" applyBorder="1"/>
    <xf numFmtId="0" fontId="5" fillId="11" borderId="4" xfId="2" applyFill="1" applyBorder="1"/>
    <xf numFmtId="0" fontId="5" fillId="15" borderId="8" xfId="2" applyFill="1" applyBorder="1"/>
    <xf numFmtId="0" fontId="5" fillId="8" borderId="9" xfId="2" applyFill="1" applyBorder="1"/>
    <xf numFmtId="0" fontId="5" fillId="16" borderId="4" xfId="2" applyFill="1" applyBorder="1"/>
    <xf numFmtId="0" fontId="5" fillId="17" borderId="4" xfId="2" applyFill="1" applyBorder="1"/>
    <xf numFmtId="0" fontId="5" fillId="13" borderId="12" xfId="2" applyFill="1" applyBorder="1"/>
    <xf numFmtId="0" fontId="5" fillId="13" borderId="13" xfId="2" applyFill="1" applyBorder="1"/>
    <xf numFmtId="0" fontId="5" fillId="18" borderId="4" xfId="2" applyFill="1" applyBorder="1"/>
    <xf numFmtId="0" fontId="5" fillId="18" borderId="5" xfId="2" applyFill="1" applyBorder="1"/>
    <xf numFmtId="0" fontId="5" fillId="13" borderId="14" xfId="2" applyFill="1" applyBorder="1"/>
    <xf numFmtId="0" fontId="5" fillId="13" borderId="15" xfId="2" applyFill="1" applyBorder="1"/>
    <xf numFmtId="0" fontId="5" fillId="12" borderId="8" xfId="2" applyFill="1" applyBorder="1"/>
    <xf numFmtId="0" fontId="5" fillId="18" borderId="9" xfId="2" applyFill="1" applyBorder="1"/>
    <xf numFmtId="0" fontId="5" fillId="13" borderId="16" xfId="2" applyFill="1" applyBorder="1"/>
    <xf numFmtId="0" fontId="5" fillId="13" borderId="17" xfId="2" applyFill="1" applyBorder="1"/>
    <xf numFmtId="0" fontId="5" fillId="0" borderId="11" xfId="2" applyBorder="1"/>
    <xf numFmtId="0" fontId="5" fillId="7" borderId="11" xfId="2" applyFill="1" applyBorder="1"/>
    <xf numFmtId="0" fontId="5" fillId="14" borderId="5" xfId="2" applyFill="1" applyBorder="1"/>
    <xf numFmtId="0" fontId="5" fillId="10" borderId="18" xfId="2" applyFill="1" applyBorder="1"/>
    <xf numFmtId="0" fontId="5" fillId="13" borderId="19" xfId="2" applyFill="1" applyBorder="1"/>
    <xf numFmtId="0" fontId="5" fillId="19" borderId="8" xfId="2" applyFill="1" applyBorder="1"/>
    <xf numFmtId="0" fontId="5" fillId="14" borderId="9" xfId="2" applyFill="1" applyBorder="1"/>
    <xf numFmtId="0" fontId="5" fillId="20" borderId="12" xfId="2" applyFill="1" applyBorder="1"/>
    <xf numFmtId="0" fontId="5" fillId="20" borderId="13" xfId="2" applyFill="1" applyBorder="1"/>
    <xf numFmtId="0" fontId="5" fillId="21" borderId="5" xfId="2" applyFill="1" applyBorder="1"/>
    <xf numFmtId="0" fontId="5" fillId="20" borderId="14" xfId="2" applyFill="1" applyBorder="1"/>
    <xf numFmtId="0" fontId="5" fillId="20" borderId="15" xfId="2" applyFill="1" applyBorder="1"/>
    <xf numFmtId="0" fontId="5" fillId="22" borderId="8" xfId="2" applyFill="1" applyBorder="1"/>
    <xf numFmtId="0" fontId="5" fillId="21" borderId="9" xfId="2" applyFill="1" applyBorder="1"/>
    <xf numFmtId="0" fontId="5" fillId="20" borderId="16" xfId="2" applyFill="1" applyBorder="1"/>
    <xf numFmtId="0" fontId="5" fillId="20" borderId="17" xfId="2" applyFill="1" applyBorder="1"/>
    <xf numFmtId="0" fontId="5" fillId="17" borderId="5" xfId="2" applyFill="1" applyBorder="1"/>
    <xf numFmtId="0" fontId="5" fillId="23" borderId="8" xfId="2" applyFill="1" applyBorder="1"/>
    <xf numFmtId="0" fontId="5" fillId="17" borderId="9" xfId="2" applyFill="1" applyBorder="1"/>
    <xf numFmtId="0" fontId="5" fillId="12" borderId="18" xfId="2" applyFill="1" applyBorder="1"/>
    <xf numFmtId="0" fontId="5" fillId="18" borderId="19" xfId="2" applyFill="1" applyBorder="1"/>
    <xf numFmtId="0" fontId="5" fillId="24" borderId="5" xfId="2" applyFill="1" applyBorder="1"/>
    <xf numFmtId="0" fontId="5" fillId="11" borderId="8" xfId="2" applyFill="1" applyBorder="1"/>
    <xf numFmtId="0" fontId="5" fillId="24" borderId="9" xfId="2" applyFill="1" applyBorder="1"/>
    <xf numFmtId="0" fontId="5" fillId="11" borderId="20" xfId="2" applyFill="1" applyBorder="1"/>
  </cellXfs>
  <cellStyles count="3">
    <cellStyle name="Hipervínculo" xfId="1" builtinId="8"/>
    <cellStyle name="Normal" xfId="0" builtinId="0"/>
    <cellStyle name="Normal 2" xfId="2" xr:uid="{51264B53-2E3F-4880-B69E-84B7289D0F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opicosa@hotmail.com" TargetMode="External"/><Relationship Id="rId2" Type="http://schemas.openxmlformats.org/officeDocument/2006/relationships/hyperlink" Target="mailto:velasquezcarrerabraulioelmer@gmail.com" TargetMode="External"/><Relationship Id="rId1" Type="http://schemas.openxmlformats.org/officeDocument/2006/relationships/hyperlink" Target="mailto:kelitacotriagonzales@gmail.com" TargetMode="External"/><Relationship Id="rId5" Type="http://schemas.openxmlformats.org/officeDocument/2006/relationships/hyperlink" Target="mailto:mozombiteisuizagiuster5@gmail.com" TargetMode="External"/><Relationship Id="rId4" Type="http://schemas.openxmlformats.org/officeDocument/2006/relationships/hyperlink" Target="mailto:1510741@adexperu.edu.p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D830A-639D-D54A-B0C2-6019C4C35D87}">
  <dimension ref="A1:N26"/>
  <sheetViews>
    <sheetView tabSelected="1" zoomScale="85" zoomScaleNormal="85" workbookViewId="0"/>
  </sheetViews>
  <sheetFormatPr baseColWidth="10" defaultRowHeight="15.6" x14ac:dyDescent="0.3"/>
  <cols>
    <col min="1" max="1" width="11.296875" bestFit="1" customWidth="1"/>
    <col min="2" max="2" width="11.5" bestFit="1" customWidth="1"/>
    <col min="6" max="6" width="19.296875" customWidth="1"/>
    <col min="7" max="7" width="34" customWidth="1"/>
    <col min="8" max="8" width="14.796875" customWidth="1"/>
    <col min="9" max="9" width="18.796875" customWidth="1"/>
    <col min="10" max="11" width="17.19921875" customWidth="1"/>
    <col min="12" max="12" width="25.796875" customWidth="1"/>
    <col min="13" max="14" width="11.296875" bestFit="1" customWidth="1"/>
  </cols>
  <sheetData>
    <row r="1" spans="1:14" x14ac:dyDescent="0.3">
      <c r="A1" s="1" t="s">
        <v>18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2"/>
      <c r="N1" s="2"/>
    </row>
    <row r="2" spans="1:14" x14ac:dyDescent="0.3">
      <c r="A2" s="2">
        <v>1</v>
      </c>
      <c r="B2" s="6">
        <v>46964478</v>
      </c>
      <c r="C2" s="2" t="s">
        <v>26</v>
      </c>
      <c r="D2" s="2" t="s">
        <v>27</v>
      </c>
      <c r="E2" s="2" t="s">
        <v>28</v>
      </c>
      <c r="F2" s="2">
        <v>934605506</v>
      </c>
      <c r="G2" s="7" t="s">
        <v>29</v>
      </c>
      <c r="H2" s="2" t="s">
        <v>11</v>
      </c>
      <c r="I2" s="2" t="s">
        <v>20</v>
      </c>
      <c r="J2" s="2" t="s">
        <v>21</v>
      </c>
      <c r="K2" s="2" t="s">
        <v>101</v>
      </c>
      <c r="L2" s="2" t="s">
        <v>104</v>
      </c>
      <c r="M2" s="2"/>
      <c r="N2" s="2"/>
    </row>
    <row r="3" spans="1:14" x14ac:dyDescent="0.3">
      <c r="A3" s="2">
        <v>1</v>
      </c>
      <c r="B3" s="6">
        <v>41532484</v>
      </c>
      <c r="C3" s="2" t="s">
        <v>118</v>
      </c>
      <c r="D3" s="2" t="s">
        <v>119</v>
      </c>
      <c r="E3" s="2" t="s">
        <v>120</v>
      </c>
      <c r="F3" s="2">
        <v>926502822</v>
      </c>
      <c r="G3" s="7" t="s">
        <v>121</v>
      </c>
      <c r="H3" s="2" t="s">
        <v>19</v>
      </c>
      <c r="I3" s="2" t="s">
        <v>20</v>
      </c>
      <c r="J3" s="2" t="s">
        <v>21</v>
      </c>
      <c r="K3" s="2" t="s">
        <v>101</v>
      </c>
      <c r="L3" s="2" t="s">
        <v>104</v>
      </c>
      <c r="M3" s="2"/>
      <c r="N3" s="2"/>
    </row>
    <row r="4" spans="1:14" x14ac:dyDescent="0.3">
      <c r="A4" s="2">
        <v>1</v>
      </c>
      <c r="B4" s="6">
        <v>26707391</v>
      </c>
      <c r="C4" s="2" t="s">
        <v>122</v>
      </c>
      <c r="D4" s="2" t="s">
        <v>123</v>
      </c>
      <c r="E4" s="2" t="s">
        <v>16</v>
      </c>
      <c r="F4" s="2">
        <v>982984053</v>
      </c>
      <c r="G4" s="7" t="s">
        <v>124</v>
      </c>
      <c r="H4" s="2" t="s">
        <v>19</v>
      </c>
      <c r="I4" s="2" t="s">
        <v>20</v>
      </c>
      <c r="J4" s="2" t="s">
        <v>21</v>
      </c>
      <c r="K4" s="2" t="s">
        <v>101</v>
      </c>
      <c r="L4" s="2" t="s">
        <v>104</v>
      </c>
      <c r="M4" s="2"/>
      <c r="N4" s="2"/>
    </row>
    <row r="5" spans="1:14" x14ac:dyDescent="0.3">
      <c r="A5" s="2">
        <v>1</v>
      </c>
      <c r="B5" s="6">
        <v>72122614</v>
      </c>
      <c r="C5" s="2" t="s">
        <v>125</v>
      </c>
      <c r="D5" s="2" t="s">
        <v>15</v>
      </c>
      <c r="E5" s="2" t="s">
        <v>126</v>
      </c>
      <c r="F5" s="2">
        <v>971839902</v>
      </c>
      <c r="G5" s="7" t="s">
        <v>127</v>
      </c>
      <c r="H5" s="2" t="s">
        <v>11</v>
      </c>
      <c r="I5" s="2" t="s">
        <v>20</v>
      </c>
      <c r="J5" s="2" t="s">
        <v>21</v>
      </c>
      <c r="K5" s="2" t="s">
        <v>101</v>
      </c>
      <c r="L5" s="2" t="s">
        <v>104</v>
      </c>
      <c r="M5" s="2"/>
      <c r="N5" s="2"/>
    </row>
    <row r="6" spans="1:14" x14ac:dyDescent="0.3">
      <c r="A6" s="2">
        <v>1</v>
      </c>
      <c r="B6" s="6">
        <v>74979780</v>
      </c>
      <c r="C6" s="2" t="s">
        <v>128</v>
      </c>
      <c r="D6" s="2" t="s">
        <v>129</v>
      </c>
      <c r="E6" s="2" t="s">
        <v>130</v>
      </c>
      <c r="F6" s="2">
        <v>926458027</v>
      </c>
      <c r="G6" s="7" t="s">
        <v>131</v>
      </c>
      <c r="H6" s="2" t="s">
        <v>19</v>
      </c>
      <c r="I6" s="2" t="s">
        <v>20</v>
      </c>
      <c r="J6" s="2" t="s">
        <v>21</v>
      </c>
      <c r="K6" s="2" t="s">
        <v>101</v>
      </c>
      <c r="L6" s="2" t="s">
        <v>104</v>
      </c>
      <c r="M6" s="2"/>
      <c r="N6" s="2"/>
    </row>
    <row r="7" spans="1:14" x14ac:dyDescent="0.3">
      <c r="A7" s="2"/>
      <c r="B7" s="6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x14ac:dyDescent="0.3">
      <c r="A8" s="2"/>
      <c r="B8" s="6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x14ac:dyDescent="0.3">
      <c r="A9" s="2"/>
      <c r="B9" s="6"/>
      <c r="C9" s="2"/>
      <c r="D9" s="2"/>
      <c r="E9" s="2"/>
      <c r="F9" s="2"/>
      <c r="G9" s="7"/>
      <c r="H9" s="2"/>
      <c r="I9" s="2"/>
      <c r="J9" s="2"/>
      <c r="K9" s="2"/>
      <c r="L9" s="2"/>
      <c r="M9" s="2"/>
      <c r="N9" s="2"/>
    </row>
    <row r="10" spans="1:14" x14ac:dyDescent="0.3">
      <c r="A10" s="2"/>
      <c r="B10" s="6"/>
      <c r="C10" s="2"/>
      <c r="D10" s="2"/>
      <c r="E10" s="2"/>
      <c r="F10" s="2"/>
      <c r="G10" s="7"/>
      <c r="H10" s="2"/>
      <c r="I10" s="2"/>
      <c r="J10" s="2"/>
      <c r="K10" s="2"/>
      <c r="L10" s="2"/>
      <c r="M10" s="2"/>
      <c r="N10" s="2"/>
    </row>
    <row r="11" spans="1:14" x14ac:dyDescent="0.3">
      <c r="A11" s="2"/>
      <c r="B11" s="6"/>
      <c r="C11" s="2"/>
      <c r="D11" s="2"/>
      <c r="E11" s="2"/>
      <c r="F11" s="2"/>
      <c r="G11" s="7"/>
      <c r="H11" s="2"/>
      <c r="I11" s="2"/>
      <c r="J11" s="2"/>
      <c r="K11" s="2"/>
      <c r="L11" s="2"/>
      <c r="M11" s="2"/>
      <c r="N11" s="2"/>
    </row>
    <row r="12" spans="1:14" x14ac:dyDescent="0.3">
      <c r="A12" s="2"/>
      <c r="B12" s="6"/>
      <c r="C12" s="2"/>
      <c r="D12" s="2"/>
      <c r="E12" s="2"/>
      <c r="F12" s="2"/>
      <c r="G12" s="7"/>
      <c r="H12" s="2"/>
      <c r="I12" s="2"/>
      <c r="J12" s="2"/>
      <c r="K12" s="2"/>
      <c r="L12" s="2"/>
      <c r="M12" s="2"/>
      <c r="N12" s="2"/>
    </row>
    <row r="13" spans="1:14" x14ac:dyDescent="0.3">
      <c r="A13" s="2"/>
      <c r="B13" s="6"/>
      <c r="C13" s="2"/>
      <c r="D13" s="2"/>
      <c r="E13" s="2"/>
      <c r="F13" s="2"/>
      <c r="G13" s="7"/>
      <c r="H13" s="2"/>
      <c r="I13" s="2"/>
      <c r="J13" s="2"/>
      <c r="K13" s="2"/>
      <c r="L13" s="2"/>
      <c r="M13" s="2"/>
      <c r="N13" s="2"/>
    </row>
    <row r="14" spans="1:14" x14ac:dyDescent="0.3">
      <c r="A14" s="2"/>
      <c r="B14" s="5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x14ac:dyDescent="0.3">
      <c r="A15" s="2"/>
      <c r="B15" s="6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x14ac:dyDescent="0.3">
      <c r="A16" s="2"/>
      <c r="B16" s="5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x14ac:dyDescent="0.3">
      <c r="A17" s="2"/>
      <c r="B17" s="6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x14ac:dyDescent="0.3">
      <c r="A18" s="2"/>
      <c r="B18" s="6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x14ac:dyDescent="0.3">
      <c r="A19" s="2"/>
      <c r="B19" s="6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x14ac:dyDescent="0.3">
      <c r="A20" s="2"/>
      <c r="B20" s="5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x14ac:dyDescent="0.3">
      <c r="A21" s="2"/>
      <c r="B21" s="6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x14ac:dyDescent="0.3">
      <c r="A22" s="2"/>
      <c r="B22" s="6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x14ac:dyDescent="0.3">
      <c r="A23" s="2"/>
      <c r="B23" s="4"/>
      <c r="C23" s="3"/>
      <c r="D23" s="3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x14ac:dyDescent="0.3">
      <c r="A24" s="2"/>
      <c r="B24" s="6"/>
      <c r="C24" s="3"/>
      <c r="D24" s="3"/>
      <c r="E24" s="3"/>
      <c r="F24" s="2"/>
      <c r="G24" s="2"/>
      <c r="H24" s="2"/>
      <c r="I24" s="2"/>
      <c r="J24" s="2"/>
      <c r="K24" s="2"/>
      <c r="L24" s="2"/>
      <c r="M24" s="2"/>
      <c r="N24" s="2"/>
    </row>
    <row r="25" spans="1:14" x14ac:dyDescent="0.3">
      <c r="A25" s="2"/>
      <c r="B25" s="6"/>
      <c r="C25" s="3"/>
      <c r="D25" s="3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3">
      <c r="A26" s="2"/>
      <c r="B26" s="4"/>
      <c r="C26" s="3"/>
      <c r="D26" s="3"/>
      <c r="E26" s="2"/>
      <c r="F26" s="2"/>
      <c r="G26" s="2"/>
      <c r="H26" s="2"/>
      <c r="I26" s="2"/>
      <c r="J26" s="2"/>
      <c r="K26" s="2"/>
      <c r="L26" s="2"/>
      <c r="M26" s="2"/>
      <c r="N26" s="2"/>
    </row>
  </sheetData>
  <hyperlinks>
    <hyperlink ref="G2" r:id="rId1" xr:uid="{62915224-88BC-4A27-BAA7-EC8CCA2AFF23}"/>
    <hyperlink ref="G3" r:id="rId2" xr:uid="{A838829B-C5A4-4E45-B9ED-51C820759C35}"/>
    <hyperlink ref="G4" r:id="rId3" xr:uid="{F5904839-57CD-4B97-97F5-F9D2D5F5565D}"/>
    <hyperlink ref="G5" r:id="rId4" xr:uid="{828C4D88-69E2-405B-A2F8-742A63520099}"/>
    <hyperlink ref="G6" r:id="rId5" xr:uid="{453650DD-C009-40E3-BAB9-BA0328BF38B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8B92E-CDE7-4D5B-9D51-34FFFB305245}">
  <dimension ref="A1:Y40"/>
  <sheetViews>
    <sheetView showGridLines="0" zoomScale="85" zoomScaleNormal="85" workbookViewId="0">
      <selection activeCell="E4" sqref="E4"/>
    </sheetView>
  </sheetViews>
  <sheetFormatPr baseColWidth="10" defaultColWidth="8.296875" defaultRowHeight="13.2" x14ac:dyDescent="0.25"/>
  <cols>
    <col min="1" max="1" width="7.8984375" style="9" customWidth="1"/>
    <col min="2" max="2" width="16" style="9" customWidth="1"/>
    <col min="3" max="3" width="20.3984375" style="9" customWidth="1"/>
    <col min="4" max="4" width="5.09765625" style="9" customWidth="1"/>
    <col min="5" max="5" width="14.59765625" style="9" customWidth="1"/>
    <col min="6" max="6" width="14.59765625" style="9" hidden="1" customWidth="1"/>
    <col min="7" max="7" width="12.3984375" style="9" hidden="1" customWidth="1"/>
    <col min="8" max="8" width="7.796875" style="9" customWidth="1"/>
    <col min="9" max="9" width="9" style="9" hidden="1" customWidth="1"/>
    <col min="10" max="10" width="21.796875" style="9" customWidth="1"/>
    <col min="11" max="11" width="27.796875" style="9" customWidth="1"/>
    <col min="12" max="12" width="3.09765625" style="9" customWidth="1"/>
    <col min="13" max="13" width="29" style="9" customWidth="1"/>
    <col min="14" max="14" width="21.8984375" style="9" customWidth="1"/>
    <col min="15" max="15" width="12.3984375" style="9" bestFit="1" customWidth="1"/>
    <col min="16" max="16" width="6.8984375" style="9" customWidth="1"/>
    <col min="17" max="17" width="14.19921875" style="9" bestFit="1" customWidth="1"/>
    <col min="18" max="18" width="11.09765625" style="9" customWidth="1"/>
    <col min="19" max="19" width="12.296875" style="9" bestFit="1" customWidth="1"/>
    <col min="20" max="20" width="5.8984375" style="9" customWidth="1"/>
    <col min="21" max="21" width="12.8984375" style="9" bestFit="1" customWidth="1"/>
    <col min="22" max="23" width="9.69921875" style="9" customWidth="1"/>
    <col min="24" max="24" width="14.59765625" style="9" customWidth="1"/>
    <col min="25" max="25" width="12.3984375" style="9" customWidth="1"/>
    <col min="26" max="1030" width="9.69921875" style="9" customWidth="1"/>
    <col min="1031" max="16384" width="8.296875" style="9"/>
  </cols>
  <sheetData>
    <row r="1" spans="1:25" ht="26.4" x14ac:dyDescent="0.25">
      <c r="A1" s="8" t="s">
        <v>30</v>
      </c>
      <c r="E1" s="10" t="s">
        <v>6</v>
      </c>
      <c r="F1" s="10" t="s">
        <v>6</v>
      </c>
      <c r="G1" s="10" t="s">
        <v>31</v>
      </c>
      <c r="I1" s="10" t="s">
        <v>32</v>
      </c>
      <c r="J1" s="10" t="s">
        <v>7</v>
      </c>
      <c r="K1" s="10" t="s">
        <v>8</v>
      </c>
      <c r="M1" s="10" t="s">
        <v>8</v>
      </c>
      <c r="N1" s="11" t="s">
        <v>9</v>
      </c>
      <c r="O1" s="11" t="s">
        <v>33</v>
      </c>
      <c r="Q1" s="11" t="s">
        <v>34</v>
      </c>
      <c r="S1" s="11" t="s">
        <v>35</v>
      </c>
      <c r="U1" s="11" t="s">
        <v>36</v>
      </c>
      <c r="X1" s="11" t="s">
        <v>6</v>
      </c>
      <c r="Y1" s="11" t="s">
        <v>31</v>
      </c>
    </row>
    <row r="2" spans="1:25" x14ac:dyDescent="0.25">
      <c r="A2" s="12">
        <v>1</v>
      </c>
      <c r="B2" s="12" t="s">
        <v>37</v>
      </c>
      <c r="C2" s="13" t="s">
        <v>38</v>
      </c>
      <c r="D2" s="14"/>
      <c r="E2" s="15" t="s">
        <v>39</v>
      </c>
      <c r="F2" s="16" t="s">
        <v>39</v>
      </c>
      <c r="G2" s="17" t="s">
        <v>40</v>
      </c>
      <c r="I2" s="18" t="s">
        <v>41</v>
      </c>
      <c r="J2" s="18" t="s">
        <v>20</v>
      </c>
      <c r="K2" s="18" t="s">
        <v>42</v>
      </c>
      <c r="M2" s="19" t="s">
        <v>42</v>
      </c>
      <c r="N2" s="20"/>
      <c r="Q2" s="9" t="s">
        <v>43</v>
      </c>
      <c r="S2" s="9" t="s">
        <v>44</v>
      </c>
      <c r="U2" s="9" t="s">
        <v>45</v>
      </c>
      <c r="X2" s="16" t="s">
        <v>39</v>
      </c>
      <c r="Y2" s="17" t="s">
        <v>40</v>
      </c>
    </row>
    <row r="3" spans="1:25" x14ac:dyDescent="0.25">
      <c r="A3" s="21">
        <v>2</v>
      </c>
      <c r="B3" s="22" t="s">
        <v>46</v>
      </c>
      <c r="C3" s="22" t="s">
        <v>47</v>
      </c>
      <c r="E3" s="23" t="s">
        <v>48</v>
      </c>
      <c r="F3" s="24"/>
      <c r="G3" s="25" t="s">
        <v>49</v>
      </c>
      <c r="I3" s="18" t="s">
        <v>50</v>
      </c>
      <c r="J3" s="18" t="s">
        <v>12</v>
      </c>
      <c r="K3" s="18" t="s">
        <v>51</v>
      </c>
      <c r="M3" s="19" t="s">
        <v>51</v>
      </c>
      <c r="N3" s="20"/>
      <c r="Q3" s="9" t="s">
        <v>52</v>
      </c>
      <c r="S3" s="9" t="s">
        <v>53</v>
      </c>
      <c r="U3" s="9" t="s">
        <v>54</v>
      </c>
      <c r="X3" s="24" t="s">
        <v>39</v>
      </c>
      <c r="Y3" s="25" t="s">
        <v>55</v>
      </c>
    </row>
    <row r="4" spans="1:25" x14ac:dyDescent="0.25">
      <c r="A4" s="26"/>
      <c r="B4" s="22"/>
      <c r="C4" s="22"/>
      <c r="E4" s="27" t="s">
        <v>19</v>
      </c>
      <c r="F4" s="24"/>
      <c r="G4" s="25" t="s">
        <v>56</v>
      </c>
      <c r="J4" s="18" t="s">
        <v>57</v>
      </c>
      <c r="K4" s="18" t="s">
        <v>58</v>
      </c>
      <c r="M4" s="19" t="s">
        <v>58</v>
      </c>
      <c r="N4" s="20"/>
      <c r="Q4" s="9" t="s">
        <v>59</v>
      </c>
      <c r="S4" s="9" t="s">
        <v>60</v>
      </c>
      <c r="U4" s="9" t="s">
        <v>61</v>
      </c>
      <c r="V4" s="9">
        <f>+LEN(U4)</f>
        <v>78</v>
      </c>
      <c r="X4" s="24" t="s">
        <v>39</v>
      </c>
      <c r="Y4" s="25" t="s">
        <v>49</v>
      </c>
    </row>
    <row r="5" spans="1:25" x14ac:dyDescent="0.25">
      <c r="A5" s="28"/>
      <c r="B5" s="22"/>
      <c r="C5" s="22"/>
      <c r="E5" s="29" t="s">
        <v>62</v>
      </c>
      <c r="F5" s="24"/>
      <c r="G5" s="25" t="s">
        <v>63</v>
      </c>
      <c r="K5" s="18" t="s">
        <v>64</v>
      </c>
      <c r="M5" s="19" t="s">
        <v>64</v>
      </c>
      <c r="N5" s="20"/>
      <c r="S5" s="9" t="s">
        <v>65</v>
      </c>
      <c r="X5" s="24" t="s">
        <v>39</v>
      </c>
      <c r="Y5" s="25" t="s">
        <v>66</v>
      </c>
    </row>
    <row r="6" spans="1:25" x14ac:dyDescent="0.25">
      <c r="E6" s="30" t="s">
        <v>67</v>
      </c>
      <c r="F6" s="24"/>
      <c r="G6" s="25"/>
      <c r="K6" s="18" t="s">
        <v>68</v>
      </c>
      <c r="M6" s="19" t="s">
        <v>68</v>
      </c>
      <c r="N6" s="20"/>
      <c r="X6" s="31" t="s">
        <v>69</v>
      </c>
      <c r="Y6" s="32" t="s">
        <v>70</v>
      </c>
    </row>
    <row r="7" spans="1:25" x14ac:dyDescent="0.25">
      <c r="E7" s="33" t="s">
        <v>71</v>
      </c>
      <c r="F7" s="23" t="s">
        <v>48</v>
      </c>
      <c r="G7" s="34" t="s">
        <v>40</v>
      </c>
      <c r="K7" s="18" t="s">
        <v>72</v>
      </c>
      <c r="M7" s="19" t="s">
        <v>72</v>
      </c>
      <c r="N7" s="20"/>
      <c r="X7" s="35" t="s">
        <v>69</v>
      </c>
      <c r="Y7" s="36" t="s">
        <v>73</v>
      </c>
    </row>
    <row r="8" spans="1:25" x14ac:dyDescent="0.25">
      <c r="E8" s="37" t="s">
        <v>23</v>
      </c>
      <c r="F8" s="38"/>
      <c r="G8" s="39" t="s">
        <v>49</v>
      </c>
      <c r="K8" s="18" t="s">
        <v>74</v>
      </c>
      <c r="M8" s="19" t="s">
        <v>74</v>
      </c>
      <c r="N8" s="20"/>
      <c r="X8" s="35" t="s">
        <v>69</v>
      </c>
      <c r="Y8" s="36" t="s">
        <v>75</v>
      </c>
    </row>
    <row r="9" spans="1:25" x14ac:dyDescent="0.25">
      <c r="E9" s="40" t="s">
        <v>24</v>
      </c>
      <c r="F9" s="38"/>
      <c r="G9" s="39" t="s">
        <v>56</v>
      </c>
      <c r="K9" s="18" t="s">
        <v>76</v>
      </c>
      <c r="M9" s="19" t="s">
        <v>76</v>
      </c>
      <c r="N9" s="20"/>
      <c r="X9" s="35" t="s">
        <v>69</v>
      </c>
      <c r="Y9" s="36" t="s">
        <v>77</v>
      </c>
    </row>
    <row r="10" spans="1:25" x14ac:dyDescent="0.25">
      <c r="E10" s="41" t="s">
        <v>17</v>
      </c>
      <c r="F10" s="38"/>
      <c r="G10" s="39" t="s">
        <v>63</v>
      </c>
      <c r="K10" s="18" t="s">
        <v>78</v>
      </c>
      <c r="M10" s="19" t="s">
        <v>78</v>
      </c>
      <c r="N10" s="20"/>
      <c r="X10" s="35" t="s">
        <v>69</v>
      </c>
      <c r="Y10" s="36" t="s">
        <v>79</v>
      </c>
    </row>
    <row r="11" spans="1:25" x14ac:dyDescent="0.25">
      <c r="F11" s="38"/>
      <c r="G11" s="39"/>
      <c r="K11" s="18" t="s">
        <v>13</v>
      </c>
      <c r="M11" s="42" t="s">
        <v>13</v>
      </c>
      <c r="N11" s="43" t="s">
        <v>14</v>
      </c>
      <c r="O11" s="9" t="s">
        <v>14</v>
      </c>
      <c r="X11" s="44" t="s">
        <v>67</v>
      </c>
      <c r="Y11" s="45" t="s">
        <v>80</v>
      </c>
    </row>
    <row r="12" spans="1:25" x14ac:dyDescent="0.25">
      <c r="F12" s="38"/>
      <c r="G12" s="39"/>
      <c r="K12" s="18" t="s">
        <v>81</v>
      </c>
      <c r="M12" s="46"/>
      <c r="N12" s="47" t="s">
        <v>82</v>
      </c>
      <c r="X12" s="48" t="s">
        <v>67</v>
      </c>
      <c r="Y12" s="49" t="s">
        <v>83</v>
      </c>
    </row>
    <row r="13" spans="1:25" x14ac:dyDescent="0.25">
      <c r="F13" s="31" t="s">
        <v>19</v>
      </c>
      <c r="G13" s="32" t="s">
        <v>84</v>
      </c>
      <c r="K13" s="18" t="s">
        <v>85</v>
      </c>
      <c r="M13" s="46"/>
      <c r="N13" s="47" t="s">
        <v>25</v>
      </c>
      <c r="O13" s="9" t="s">
        <v>25</v>
      </c>
      <c r="X13" s="48" t="s">
        <v>67</v>
      </c>
      <c r="Y13" s="49" t="s">
        <v>86</v>
      </c>
    </row>
    <row r="14" spans="1:25" x14ac:dyDescent="0.25">
      <c r="F14" s="35"/>
      <c r="G14" s="36" t="s">
        <v>73</v>
      </c>
      <c r="K14" s="18" t="s">
        <v>87</v>
      </c>
      <c r="M14" s="50"/>
      <c r="N14" s="51" t="s">
        <v>88</v>
      </c>
      <c r="O14" s="9" t="s">
        <v>88</v>
      </c>
      <c r="X14" s="48" t="s">
        <v>67</v>
      </c>
      <c r="Y14" s="49" t="s">
        <v>89</v>
      </c>
    </row>
    <row r="15" spans="1:25" x14ac:dyDescent="0.25">
      <c r="F15" s="35"/>
      <c r="G15" s="36" t="s">
        <v>90</v>
      </c>
      <c r="K15" s="18" t="s">
        <v>21</v>
      </c>
      <c r="M15" s="52" t="s">
        <v>81</v>
      </c>
      <c r="N15" s="53"/>
      <c r="X15" s="33" t="s">
        <v>91</v>
      </c>
      <c r="Y15" s="54" t="s">
        <v>92</v>
      </c>
    </row>
    <row r="16" spans="1:25" x14ac:dyDescent="0.25">
      <c r="F16" s="55"/>
      <c r="G16" s="56" t="s">
        <v>93</v>
      </c>
      <c r="K16" s="18" t="s">
        <v>94</v>
      </c>
      <c r="M16" s="19" t="s">
        <v>85</v>
      </c>
      <c r="N16" s="20"/>
      <c r="X16" s="57" t="s">
        <v>91</v>
      </c>
      <c r="Y16" s="58" t="s">
        <v>95</v>
      </c>
    </row>
    <row r="17" spans="6:25" x14ac:dyDescent="0.25">
      <c r="F17" s="29" t="s">
        <v>62</v>
      </c>
      <c r="G17" s="29" t="s">
        <v>96</v>
      </c>
      <c r="M17" s="19" t="s">
        <v>87</v>
      </c>
      <c r="N17" s="20"/>
      <c r="X17" s="57" t="s">
        <v>91</v>
      </c>
      <c r="Y17" s="58" t="s">
        <v>97</v>
      </c>
    </row>
    <row r="18" spans="6:25" x14ac:dyDescent="0.25">
      <c r="F18" s="29"/>
      <c r="G18" s="29" t="s">
        <v>79</v>
      </c>
      <c r="M18" s="59" t="s">
        <v>21</v>
      </c>
      <c r="N18" s="60" t="s">
        <v>22</v>
      </c>
      <c r="X18" s="40" t="s">
        <v>98</v>
      </c>
      <c r="Y18" s="61" t="s">
        <v>99</v>
      </c>
    </row>
    <row r="19" spans="6:25" x14ac:dyDescent="0.25">
      <c r="F19" s="29"/>
      <c r="G19" s="29" t="s">
        <v>100</v>
      </c>
      <c r="M19" s="62"/>
      <c r="N19" s="63" t="s">
        <v>101</v>
      </c>
      <c r="X19" s="64" t="s">
        <v>98</v>
      </c>
      <c r="Y19" s="65" t="s">
        <v>102</v>
      </c>
    </row>
    <row r="20" spans="6:25" x14ac:dyDescent="0.25">
      <c r="F20" s="29"/>
      <c r="G20" s="29" t="s">
        <v>103</v>
      </c>
      <c r="M20" s="66"/>
      <c r="N20" s="67"/>
      <c r="O20" s="9" t="s">
        <v>104</v>
      </c>
      <c r="X20" s="64" t="s">
        <v>98</v>
      </c>
      <c r="Y20" s="65" t="s">
        <v>105</v>
      </c>
    </row>
    <row r="21" spans="6:25" x14ac:dyDescent="0.25">
      <c r="F21" s="29"/>
      <c r="G21" s="29" t="s">
        <v>106</v>
      </c>
      <c r="M21" s="19" t="s">
        <v>94</v>
      </c>
      <c r="N21" s="20"/>
      <c r="X21" s="41" t="s">
        <v>107</v>
      </c>
      <c r="Y21" s="68" t="s">
        <v>108</v>
      </c>
    </row>
    <row r="22" spans="6:25" x14ac:dyDescent="0.25">
      <c r="F22" s="44" t="s">
        <v>67</v>
      </c>
      <c r="G22" s="45" t="s">
        <v>86</v>
      </c>
      <c r="X22" s="69" t="s">
        <v>107</v>
      </c>
      <c r="Y22" s="70" t="s">
        <v>109</v>
      </c>
    </row>
    <row r="23" spans="6:25" x14ac:dyDescent="0.25">
      <c r="F23" s="48"/>
      <c r="G23" s="49" t="s">
        <v>89</v>
      </c>
      <c r="X23" s="69" t="s">
        <v>107</v>
      </c>
      <c r="Y23" s="70" t="s">
        <v>110</v>
      </c>
    </row>
    <row r="24" spans="6:25" x14ac:dyDescent="0.25">
      <c r="F24" s="48"/>
      <c r="G24" s="49" t="s">
        <v>111</v>
      </c>
      <c r="X24" s="69" t="s">
        <v>107</v>
      </c>
      <c r="Y24" s="70" t="s">
        <v>112</v>
      </c>
    </row>
    <row r="25" spans="6:25" x14ac:dyDescent="0.25">
      <c r="F25" s="48"/>
      <c r="G25" s="49"/>
      <c r="X25" s="69" t="s">
        <v>107</v>
      </c>
      <c r="Y25" s="70" t="s">
        <v>113</v>
      </c>
    </row>
    <row r="26" spans="6:25" x14ac:dyDescent="0.25">
      <c r="F26" s="71"/>
      <c r="G26" s="72"/>
    </row>
    <row r="27" spans="6:25" x14ac:dyDescent="0.25">
      <c r="F27" s="33" t="s">
        <v>71</v>
      </c>
      <c r="G27" s="54" t="s">
        <v>114</v>
      </c>
    </row>
    <row r="28" spans="6:25" x14ac:dyDescent="0.25">
      <c r="F28" s="57"/>
      <c r="G28" s="58" t="s">
        <v>115</v>
      </c>
    </row>
    <row r="29" spans="6:25" x14ac:dyDescent="0.25">
      <c r="F29" s="57"/>
      <c r="G29" s="58"/>
    </row>
    <row r="30" spans="6:25" x14ac:dyDescent="0.25">
      <c r="F30" s="37" t="s">
        <v>23</v>
      </c>
      <c r="G30" s="73" t="s">
        <v>114</v>
      </c>
    </row>
    <row r="31" spans="6:25" x14ac:dyDescent="0.25">
      <c r="F31" s="74"/>
      <c r="G31" s="75" t="s">
        <v>115</v>
      </c>
    </row>
    <row r="32" spans="6:25" x14ac:dyDescent="0.25">
      <c r="F32" s="29"/>
      <c r="G32" s="29"/>
    </row>
    <row r="33" spans="6:7" x14ac:dyDescent="0.25">
      <c r="F33" s="76"/>
      <c r="G33" s="76"/>
    </row>
    <row r="34" spans="6:7" x14ac:dyDescent="0.25">
      <c r="F34" s="40" t="s">
        <v>24</v>
      </c>
      <c r="G34" s="61" t="s">
        <v>95</v>
      </c>
    </row>
    <row r="35" spans="6:7" x14ac:dyDescent="0.25">
      <c r="F35" s="64"/>
      <c r="G35" s="65" t="s">
        <v>99</v>
      </c>
    </row>
    <row r="36" spans="6:7" x14ac:dyDescent="0.25">
      <c r="F36" s="64"/>
      <c r="G36" s="65" t="s">
        <v>105</v>
      </c>
    </row>
    <row r="37" spans="6:7" x14ac:dyDescent="0.25">
      <c r="F37" s="64"/>
      <c r="G37" s="65" t="s">
        <v>116</v>
      </c>
    </row>
    <row r="38" spans="6:7" x14ac:dyDescent="0.25">
      <c r="F38" s="41" t="s">
        <v>17</v>
      </c>
      <c r="G38" s="68" t="s">
        <v>109</v>
      </c>
    </row>
    <row r="39" spans="6:7" x14ac:dyDescent="0.25">
      <c r="F39" s="69"/>
      <c r="G39" s="70" t="s">
        <v>117</v>
      </c>
    </row>
    <row r="40" spans="6:7" x14ac:dyDescent="0.25">
      <c r="F40" s="69"/>
      <c r="G40" s="70" t="s">
        <v>108</v>
      </c>
    </row>
  </sheetData>
  <mergeCells count="3">
    <mergeCell ref="A3:A5"/>
    <mergeCell ref="B3:B5"/>
    <mergeCell ref="C3:C5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Hoja1</vt:lpstr>
      <vt:lpstr>Parametros</vt:lpstr>
      <vt:lpstr>ACHII</vt:lpstr>
      <vt:lpstr>LAMBII</vt:lpstr>
      <vt:lpstr>LOM</vt:lpstr>
      <vt:lpstr>MTVD</vt:lpstr>
      <vt:lpstr>MTVII</vt:lpstr>
      <vt:lpstr>PDSII</vt:lpstr>
      <vt:lpstr>PROYECTOS</vt:lpstr>
      <vt:lpstr>REDESSOCIALES</vt:lpstr>
      <vt:lpstr>SCHII</vt:lpstr>
      <vt:lpstr>SDPII</vt:lpstr>
      <vt:lpstr>VAL</vt:lpstr>
      <vt:lpstr>WEBGALILEA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PAULO ANDRADE CANDIOTTI</cp:lastModifiedBy>
  <dcterms:created xsi:type="dcterms:W3CDTF">2024-10-28T14:12:26Z</dcterms:created>
  <dcterms:modified xsi:type="dcterms:W3CDTF">2024-10-31T14:52:02Z</dcterms:modified>
</cp:coreProperties>
</file>