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pedrodiaz/Downloads/"/>
    </mc:Choice>
  </mc:AlternateContent>
  <xr:revisionPtr revIDLastSave="0" documentId="13_ncr:1_{C44BBD15-FA41-6F43-A1AE-8FB77A38C9E8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Parametros!$O$11:$O$13</definedName>
    <definedName name="SCHII">Parametros!$G$34:$G$37</definedName>
    <definedName name="SDPII">Parametros!$G$17:$G$21</definedName>
    <definedName name="VAL">Parametros!$G$22:$G$26</definedName>
    <definedName name="WEBGALILEA">Parametros!$O$18:$O$20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9DDCF8zxhn6CHxTPAkpE+4RU6eeojI28jKV+LGyr38c="/>
    </ext>
  </extLst>
</workbook>
</file>

<file path=xl/calcChain.xml><?xml version="1.0" encoding="utf-8"?>
<calcChain xmlns="http://schemas.openxmlformats.org/spreadsheetml/2006/main">
  <c r="W4" i="2" l="1"/>
</calcChain>
</file>

<file path=xl/sharedStrings.xml><?xml version="1.0" encoding="utf-8"?>
<sst xmlns="http://schemas.openxmlformats.org/spreadsheetml/2006/main" count="189" uniqueCount="114">
  <si>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</si>
  <si>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</si>
  <si>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</si>
  <si>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</si>
  <si>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</si>
  <si>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</si>
  <si>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</si>
  <si>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</si>
  <si>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</si>
  <si>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</si>
  <si>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</si>
  <si>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</si>
  <si>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ACHII</t>
  </si>
  <si>
    <t>WEB DIGITAL</t>
  </si>
  <si>
    <t>WEB GALILEA</t>
  </si>
  <si>
    <t>WHATSAPP</t>
  </si>
  <si>
    <t>BOT</t>
  </si>
  <si>
    <t>17839424</t>
  </si>
  <si>
    <t>Oswaldo</t>
  </si>
  <si>
    <t>Neyra</t>
  </si>
  <si>
    <t>LOM</t>
  </si>
  <si>
    <t>Tip_Doc</t>
  </si>
  <si>
    <t>ASESOR</t>
  </si>
  <si>
    <t>GENERO</t>
  </si>
  <si>
    <t>ORIGEN TOTALES</t>
  </si>
  <si>
    <t>UTM_MEDIUM</t>
  </si>
  <si>
    <t>UTM_CONTENT</t>
  </si>
  <si>
    <t>DNI</t>
  </si>
  <si>
    <t>Numero de 8 digitos</t>
  </si>
  <si>
    <t>VAE</t>
  </si>
  <si>
    <t>MTVII</t>
  </si>
  <si>
    <t>varevalo</t>
  </si>
  <si>
    <t>H</t>
  </si>
  <si>
    <t>REDES SOCIALES</t>
  </si>
  <si>
    <t>ACTIVACIONES/ TRABAJO CAMPO</t>
  </si>
  <si>
    <t>TRAFICO</t>
  </si>
  <si>
    <t>VAL_JUNIO</t>
  </si>
  <si>
    <t>RUC, Pasaporte, Carnet extranjeria, Otros</t>
  </si>
  <si>
    <t>Numero de 12 digitos</t>
  </si>
  <si>
    <t>SDPR</t>
  </si>
  <si>
    <t>jalvarado</t>
  </si>
  <si>
    <t>M</t>
  </si>
  <si>
    <t>REDES DIGITAL</t>
  </si>
  <si>
    <t>ARMA TU BARRIO</t>
  </si>
  <si>
    <t>CPC</t>
  </si>
  <si>
    <t>PRUEBA MKT</t>
  </si>
  <si>
    <t>ipdioses</t>
  </si>
  <si>
    <t>LAMBII</t>
  </si>
  <si>
    <t>ssanchez</t>
  </si>
  <si>
    <t>VIA TELEFONICA DIGITAL</t>
  </si>
  <si>
    <t>CASA PILOTO O CASETA</t>
  </si>
  <si>
    <t>ORGANICO</t>
  </si>
  <si>
    <t>TU ULTIMA OPORTUNIDAD PARA GANAR CON ARMA TU BARRIO! GANA UN VALE DE 300 SOLES</t>
  </si>
  <si>
    <t>SDPII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</si>
  <si>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</si>
  <si>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</si>
  <si>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</si>
  <si>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</si>
  <si>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</si>
  <si>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</si>
  <si>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</si>
  <si>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SCHII</t>
  </si>
  <si>
    <t>MTVD</t>
  </si>
  <si>
    <t>FERIA / EVENTO INMOBILIARIO</t>
  </si>
  <si>
    <t>mjacinto</t>
  </si>
  <si>
    <t>SDHII</t>
  </si>
  <si>
    <t>OFICINA</t>
  </si>
  <si>
    <t>gbarrantes</t>
  </si>
  <si>
    <t>PANELES</t>
  </si>
  <si>
    <t>klizarraga</t>
  </si>
  <si>
    <t>CAM</t>
  </si>
  <si>
    <t>RADIO</t>
  </si>
  <si>
    <t>jjavier</t>
  </si>
  <si>
    <t>FACEBOOK</t>
  </si>
  <si>
    <t>VAL</t>
  </si>
  <si>
    <t>jgonzales</t>
  </si>
  <si>
    <t>REFERIDO</t>
  </si>
  <si>
    <t>INSTAGRAM</t>
  </si>
  <si>
    <t>cguevara</t>
  </si>
  <si>
    <t>kalayo</t>
  </si>
  <si>
    <t>SEÑALETICAS</t>
  </si>
  <si>
    <t>TIKTOK</t>
  </si>
  <si>
    <t>maguilar</t>
  </si>
  <si>
    <t>TELEVISION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</si>
  <si>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</si>
  <si>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</si>
  <si>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</si>
  <si>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</si>
  <si>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</si>
  <si>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</si>
  <si>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</si>
  <si>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</si>
  <si>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</si>
  <si>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CHATBOT</t>
  </si>
  <si>
    <t>SLDII</t>
  </si>
  <si>
    <t>ngaitan</t>
  </si>
  <si>
    <t>fgastulo</t>
  </si>
  <si>
    <t>FORMULARIO PROYECTO</t>
  </si>
  <si>
    <t>hrodriguez</t>
  </si>
  <si>
    <t>avaliente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</si>
  <si>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</si>
  <si>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</si>
  <si>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</si>
  <si>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</si>
  <si>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</si>
  <si>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</si>
  <si>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</si>
  <si>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</si>
  <si>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</si>
  <si>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PDSII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</si>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</sst>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D6DCE4"/>
        <bgColor rgb="FFD6DCE4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7EE"/>
        <bgColor rgb="FFBDD7EE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FFE598"/>
        <bgColor rgb="FFFFE598"/>
      </patternFill>
    </fill>
    <fill>
      <patternFill patternType="solid">
        <fgColor rgb="FFBDD6EE"/>
        <bgColor rgb="FFBDD6EE"/>
      </patternFill>
    </fill>
    <fill>
      <patternFill patternType="solid">
        <fgColor rgb="FFADB9CA"/>
        <bgColor rgb="FFADB9CA"/>
      </patternFill>
    </fill>
  </fills>
  <borders count="31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7F7F7F"/>
      </left>
      <right style="thin">
        <color rgb="FF7F7F7F"/>
      </right>
      <top/>
      <bottom style="thin">
        <color rgb="FFF2F2F2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A6A6A6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F2F2F2"/>
      </top>
      <bottom style="thin">
        <color rgb="FF7F7F7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49" fontId="1" fillId="0" borderId="3" xfId="0" applyNumberFormat="1" applyFont="1" applyBorder="1"/>
    <xf numFmtId="49" fontId="1" fillId="0" borderId="0" xfId="0" applyNumberFormat="1" applyFont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5" borderId="8" xfId="0" applyFont="1" applyFill="1" applyBorder="1"/>
    <xf numFmtId="0" fontId="3" fillId="6" borderId="9" xfId="0" applyFont="1" applyFill="1" applyBorder="1"/>
    <xf numFmtId="0" fontId="3" fillId="6" borderId="10" xfId="0" applyFont="1" applyFill="1" applyBorder="1"/>
    <xf numFmtId="0" fontId="3" fillId="0" borderId="11" xfId="0" applyFont="1" applyBorder="1"/>
    <xf numFmtId="0" fontId="3" fillId="7" borderId="12" xfId="0" applyFont="1" applyFill="1" applyBorder="1"/>
    <xf numFmtId="0" fontId="3" fillId="0" borderId="4" xfId="0" applyFont="1" applyBorder="1"/>
    <xf numFmtId="0" fontId="3" fillId="6" borderId="13" xfId="0" applyFont="1" applyFill="1" applyBorder="1"/>
    <xf numFmtId="0" fontId="3" fillId="5" borderId="15" xfId="0" applyFont="1" applyFill="1" applyBorder="1"/>
    <xf numFmtId="0" fontId="3" fillId="6" borderId="16" xfId="0" applyFont="1" applyFill="1" applyBorder="1"/>
    <xf numFmtId="0" fontId="3" fillId="6" borderId="17" xfId="0" applyFont="1" applyFill="1" applyBorder="1"/>
    <xf numFmtId="0" fontId="3" fillId="8" borderId="12" xfId="0" applyFont="1" applyFill="1" applyBorder="1"/>
    <xf numFmtId="0" fontId="3" fillId="6" borderId="18" xfId="0" applyFont="1" applyFill="1" applyBorder="1"/>
    <xf numFmtId="0" fontId="3" fillId="7" borderId="15" xfId="0" applyFont="1" applyFill="1" applyBorder="1"/>
    <xf numFmtId="0" fontId="5" fillId="0" borderId="0" xfId="0" applyFont="1"/>
    <xf numFmtId="0" fontId="3" fillId="7" borderId="13" xfId="0" applyFont="1" applyFill="1" applyBorder="1"/>
    <xf numFmtId="0" fontId="3" fillId="7" borderId="10" xfId="0" applyFont="1" applyFill="1" applyBorder="1"/>
    <xf numFmtId="0" fontId="3" fillId="9" borderId="15" xfId="0" applyFont="1" applyFill="1" applyBorder="1"/>
    <xf numFmtId="0" fontId="3" fillId="10" borderId="9" xfId="0" applyFont="1" applyFill="1" applyBorder="1"/>
    <xf numFmtId="0" fontId="3" fillId="10" borderId="10" xfId="0" applyFont="1" applyFill="1" applyBorder="1"/>
    <xf numFmtId="0" fontId="3" fillId="7" borderId="18" xfId="0" applyFont="1" applyFill="1" applyBorder="1"/>
    <xf numFmtId="0" fontId="3" fillId="7" borderId="17" xfId="0" applyFont="1" applyFill="1" applyBorder="1"/>
    <xf numFmtId="0" fontId="3" fillId="10" borderId="16" xfId="0" applyFont="1" applyFill="1" applyBorder="1"/>
    <xf numFmtId="0" fontId="3" fillId="10" borderId="17" xfId="0" applyFont="1" applyFill="1" applyBorder="1"/>
    <xf numFmtId="0" fontId="3" fillId="11" borderId="15" xfId="0" applyFont="1" applyFill="1" applyBorder="1"/>
    <xf numFmtId="0" fontId="3" fillId="11" borderId="21" xfId="0" applyFont="1" applyFill="1" applyBorder="1"/>
    <xf numFmtId="0" fontId="3" fillId="10" borderId="18" xfId="0" applyFont="1" applyFill="1" applyBorder="1"/>
    <xf numFmtId="0" fontId="3" fillId="7" borderId="22" xfId="0" applyFont="1" applyFill="1" applyBorder="1"/>
    <xf numFmtId="0" fontId="3" fillId="9" borderId="13" xfId="0" applyFont="1" applyFill="1" applyBorder="1"/>
    <xf numFmtId="0" fontId="3" fillId="9" borderId="10" xfId="0" applyFont="1" applyFill="1" applyBorder="1"/>
    <xf numFmtId="0" fontId="3" fillId="7" borderId="23" xfId="0" applyFont="1" applyFill="1" applyBorder="1"/>
    <xf numFmtId="0" fontId="3" fillId="7" borderId="24" xfId="0" applyFont="1" applyFill="1" applyBorder="1"/>
    <xf numFmtId="0" fontId="3" fillId="9" borderId="18" xfId="0" applyFont="1" applyFill="1" applyBorder="1"/>
    <xf numFmtId="0" fontId="3" fillId="9" borderId="17" xfId="0" applyFont="1" applyFill="1" applyBorder="1"/>
    <xf numFmtId="0" fontId="3" fillId="7" borderId="25" xfId="0" applyFont="1" applyFill="1" applyBorder="1"/>
    <xf numFmtId="0" fontId="3" fillId="7" borderId="26" xfId="0" applyFont="1" applyFill="1" applyBorder="1"/>
    <xf numFmtId="0" fontId="3" fillId="0" borderId="20" xfId="0" applyFont="1" applyBorder="1"/>
    <xf numFmtId="0" fontId="3" fillId="0" borderId="27" xfId="0" applyFont="1" applyBorder="1"/>
    <xf numFmtId="0" fontId="3" fillId="3" borderId="13" xfId="0" applyFont="1" applyFill="1" applyBorder="1"/>
    <xf numFmtId="0" fontId="3" fillId="3" borderId="10" xfId="0" applyFont="1" applyFill="1" applyBorder="1"/>
    <xf numFmtId="0" fontId="3" fillId="7" borderId="28" xfId="0" applyFont="1" applyFill="1" applyBorder="1"/>
    <xf numFmtId="0" fontId="3" fillId="7" borderId="29" xfId="0" applyFont="1" applyFill="1" applyBorder="1"/>
    <xf numFmtId="0" fontId="3" fillId="3" borderId="18" xfId="0" applyFont="1" applyFill="1" applyBorder="1"/>
    <xf numFmtId="0" fontId="3" fillId="3" borderId="17" xfId="0" applyFont="1" applyFill="1" applyBorder="1"/>
    <xf numFmtId="0" fontId="3" fillId="12" borderId="16" xfId="0" applyFont="1" applyFill="1" applyBorder="1"/>
    <xf numFmtId="0" fontId="3" fillId="8" borderId="22" xfId="0" applyFont="1" applyFill="1" applyBorder="1"/>
    <xf numFmtId="0" fontId="3" fillId="11" borderId="13" xfId="0" applyFont="1" applyFill="1" applyBorder="1"/>
    <xf numFmtId="0" fontId="3" fillId="11" borderId="10" xfId="0" applyFont="1" applyFill="1" applyBorder="1"/>
    <xf numFmtId="0" fontId="3" fillId="8" borderId="23" xfId="0" applyFont="1" applyFill="1" applyBorder="1"/>
    <xf numFmtId="0" fontId="3" fillId="8" borderId="24" xfId="0" applyFont="1" applyFill="1" applyBorder="1"/>
    <xf numFmtId="0" fontId="3" fillId="11" borderId="18" xfId="0" applyFont="1" applyFill="1" applyBorder="1"/>
    <xf numFmtId="0" fontId="3" fillId="11" borderId="17" xfId="0" applyFont="1" applyFill="1" applyBorder="1"/>
    <xf numFmtId="0" fontId="3" fillId="8" borderId="25" xfId="0" applyFont="1" applyFill="1" applyBorder="1"/>
    <xf numFmtId="0" fontId="3" fillId="8" borderId="26" xfId="0" applyFont="1" applyFill="1" applyBorder="1"/>
    <xf numFmtId="0" fontId="3" fillId="13" borderId="13" xfId="0" applyFont="1" applyFill="1" applyBorder="1"/>
    <xf numFmtId="0" fontId="3" fillId="13" borderId="10" xfId="0" applyFont="1" applyFill="1" applyBorder="1"/>
    <xf numFmtId="0" fontId="3" fillId="13" borderId="18" xfId="0" applyFont="1" applyFill="1" applyBorder="1"/>
    <xf numFmtId="0" fontId="3" fillId="13" borderId="17" xfId="0" applyFont="1" applyFill="1" applyBorder="1"/>
    <xf numFmtId="0" fontId="3" fillId="9" borderId="28" xfId="0" applyFont="1" applyFill="1" applyBorder="1"/>
    <xf numFmtId="0" fontId="3" fillId="9" borderId="29" xfId="0" applyFont="1" applyFill="1" applyBorder="1"/>
    <xf numFmtId="0" fontId="3" fillId="12" borderId="13" xfId="0" applyFont="1" applyFill="1" applyBorder="1"/>
    <xf numFmtId="0" fontId="3" fillId="12" borderId="10" xfId="0" applyFont="1" applyFill="1" applyBorder="1"/>
    <xf numFmtId="0" fontId="3" fillId="12" borderId="18" xfId="0" applyFont="1" applyFill="1" applyBorder="1"/>
    <xf numFmtId="0" fontId="3" fillId="12" borderId="17" xfId="0" applyFont="1" applyFill="1" applyBorder="1"/>
    <xf numFmtId="0" fontId="3" fillId="12" borderId="30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4" fillId="0" borderId="19" xfId="0" applyFont="1" applyBorder="1"/>
    <xf numFmtId="0" fontId="4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99"/>
  <sheetViews>
    <sheetView showGridLines="0" tabSelected="1" zoomScale="137" workbookViewId="0">
      <selection activeCell="B7" sqref="B7"/>
    </sheetView>
  </sheetViews>
  <sheetFormatPr baseColWidth="10" defaultColWidth="12.6640625" defaultRowHeight="15" customHeight="1" x14ac:dyDescent="0.15"/>
  <cols>
    <col min="1" max="1" width="7" customWidth="1"/>
    <col min="2" max="2" width="10" customWidth="1"/>
    <col min="3" max="3" width="35.6640625" customWidth="1"/>
    <col min="4" max="4" width="23.5" customWidth="1"/>
    <col min="5" max="5" width="11.1640625" customWidth="1"/>
    <col min="6" max="7" width="10" customWidth="1"/>
    <col min="8" max="8" width="10.1640625" customWidth="1"/>
    <col min="9" max="9" width="18.5" customWidth="1"/>
    <col min="10" max="10" width="15.1640625" customWidth="1"/>
    <col min="11" max="11" width="11.1640625" customWidth="1"/>
    <col min="12" max="12" width="13.1640625" customWidth="1"/>
    <col min="13" max="26" width="10.83203125" customWidth="1"/>
  </cols>
  <sheetData>
    <row r="1" spans="1:26" ht="14.25" customHeight="1" x14ac:dyDescent="0.2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">
      <c r="A2" s="6">
        <v>1</v>
      </c>
      <c r="B2" s="7" t="s">
        <v>17</v>
      </c>
      <c r="C2" s="6" t="s">
        <v>18</v>
      </c>
      <c r="D2" s="6" t="s">
        <v>19</v>
      </c>
      <c r="E2" s="6"/>
      <c r="F2" s="6">
        <v>913379697</v>
      </c>
      <c r="G2" s="6"/>
      <c r="H2" s="6" t="s">
        <v>20</v>
      </c>
      <c r="I2" s="6" t="s">
        <v>13</v>
      </c>
      <c r="J2" s="6" t="s">
        <v>14</v>
      </c>
      <c r="K2" s="5" t="s">
        <v>15</v>
      </c>
      <c r="L2" s="6" t="s">
        <v>16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2">
      <c r="A3" s="6"/>
      <c r="B3" s="7"/>
      <c r="C3" s="6"/>
      <c r="D3" s="6"/>
      <c r="E3" s="6"/>
      <c r="F3" s="6"/>
      <c r="G3" s="6"/>
      <c r="H3" s="6"/>
      <c r="I3" s="6"/>
      <c r="J3" s="6"/>
      <c r="K3" s="5"/>
      <c r="L3" s="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">
      <c r="A4" s="6"/>
      <c r="B4" s="7"/>
      <c r="C4" s="6"/>
      <c r="D4" s="6"/>
      <c r="E4" s="6"/>
      <c r="F4" s="6"/>
      <c r="G4" s="6"/>
      <c r="H4" s="6"/>
      <c r="I4" s="6"/>
      <c r="J4" s="6"/>
      <c r="K4" s="5"/>
      <c r="L4" s="6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">
      <c r="A5" s="6"/>
      <c r="B5" s="7"/>
      <c r="C5" s="6"/>
      <c r="D5" s="6"/>
      <c r="E5" s="6"/>
      <c r="F5" s="6"/>
      <c r="G5" s="6"/>
      <c r="H5" s="6"/>
      <c r="I5" s="6"/>
      <c r="J5" s="6"/>
      <c r="K5" s="5"/>
      <c r="L5" s="6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6"/>
      <c r="B6" s="7"/>
      <c r="C6" s="6"/>
      <c r="D6" s="6"/>
      <c r="E6" s="6"/>
      <c r="F6" s="6"/>
      <c r="G6" s="6"/>
      <c r="H6" s="6"/>
      <c r="I6" s="6"/>
      <c r="J6" s="6"/>
      <c r="K6" s="5"/>
      <c r="L6" s="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6"/>
      <c r="B7" s="7"/>
      <c r="C7" s="6"/>
      <c r="D7" s="6"/>
      <c r="E7" s="6"/>
      <c r="F7" s="6"/>
      <c r="G7" s="6"/>
      <c r="H7" s="6"/>
      <c r="I7" s="6"/>
      <c r="J7" s="6"/>
      <c r="K7" s="5"/>
      <c r="L7" s="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6"/>
      <c r="B8" s="7"/>
      <c r="C8" s="6"/>
      <c r="D8" s="6"/>
      <c r="E8" s="6"/>
      <c r="F8" s="6"/>
      <c r="G8" s="6"/>
      <c r="H8" s="6"/>
      <c r="I8" s="6"/>
      <c r="J8" s="6"/>
      <c r="K8" s="5"/>
      <c r="L8" s="6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6"/>
      <c r="B9" s="7"/>
      <c r="C9" s="6"/>
      <c r="D9" s="6"/>
      <c r="E9" s="6"/>
      <c r="F9" s="6"/>
      <c r="G9" s="6"/>
      <c r="H9" s="6"/>
      <c r="I9" s="6"/>
      <c r="J9" s="6"/>
      <c r="K9" s="5"/>
      <c r="L9" s="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6"/>
      <c r="B10" s="7"/>
      <c r="C10" s="6"/>
      <c r="D10" s="6"/>
      <c r="E10" s="6"/>
      <c r="F10" s="6"/>
      <c r="G10" s="6"/>
      <c r="H10" s="6"/>
      <c r="I10" s="6"/>
      <c r="J10" s="6"/>
      <c r="K10" s="5"/>
      <c r="L10" s="6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6"/>
      <c r="B11" s="7"/>
      <c r="C11" s="6"/>
      <c r="D11" s="6"/>
      <c r="E11" s="6"/>
      <c r="F11" s="6"/>
      <c r="G11" s="6"/>
      <c r="H11" s="6"/>
      <c r="I11" s="6"/>
      <c r="J11" s="6"/>
      <c r="K11" s="5"/>
      <c r="L11" s="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6"/>
      <c r="B12" s="7"/>
      <c r="C12" s="6"/>
      <c r="D12" s="6"/>
      <c r="E12" s="6"/>
      <c r="F12" s="6"/>
      <c r="G12" s="6"/>
      <c r="H12" s="6"/>
      <c r="I12" s="6"/>
      <c r="J12" s="6"/>
      <c r="K12" s="5"/>
      <c r="L12" s="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6"/>
      <c r="B13" s="7"/>
      <c r="C13" s="6"/>
      <c r="D13" s="6"/>
      <c r="E13" s="6"/>
      <c r="F13" s="6"/>
      <c r="G13" s="6"/>
      <c r="H13" s="6"/>
      <c r="I13" s="6"/>
      <c r="J13" s="6"/>
      <c r="K13" s="5"/>
      <c r="L13" s="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6"/>
      <c r="B14" s="7"/>
      <c r="C14" s="6"/>
      <c r="D14" s="6"/>
      <c r="E14" s="6"/>
      <c r="F14" s="6"/>
      <c r="G14" s="6"/>
      <c r="H14" s="6"/>
      <c r="I14" s="6"/>
      <c r="J14" s="6"/>
      <c r="K14" s="5"/>
      <c r="L14" s="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6"/>
      <c r="B15" s="7"/>
      <c r="C15" s="6"/>
      <c r="D15" s="6"/>
      <c r="E15" s="6"/>
      <c r="F15" s="6"/>
      <c r="G15" s="6"/>
      <c r="H15" s="6"/>
      <c r="I15" s="6"/>
      <c r="J15" s="6"/>
      <c r="K15" s="5"/>
      <c r="L15" s="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6"/>
      <c r="B16" s="7"/>
      <c r="C16" s="6"/>
      <c r="D16" s="6"/>
      <c r="E16" s="6"/>
      <c r="F16" s="6"/>
      <c r="G16" s="6"/>
      <c r="H16" s="6"/>
      <c r="I16" s="6"/>
      <c r="J16" s="6"/>
      <c r="K16" s="5"/>
      <c r="L16" s="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4"/>
      <c r="B17" s="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4"/>
      <c r="B18" s="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4"/>
      <c r="B19" s="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4"/>
      <c r="B20" s="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4"/>
      <c r="B21" s="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4"/>
      <c r="B22" s="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4"/>
      <c r="B23" s="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4"/>
      <c r="B24" s="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4"/>
      <c r="B25" s="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4"/>
      <c r="B26" s="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4"/>
      <c r="B27" s="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4"/>
      <c r="B28" s="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4"/>
      <c r="B29" s="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4"/>
      <c r="B30" s="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4"/>
      <c r="B31" s="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4"/>
      <c r="B32" s="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4"/>
      <c r="B33" s="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4"/>
      <c r="B34" s="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</sheetData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Parametros!$E$2:$E$13</xm:f>
          </x14:formula1>
          <xm:sqref>H2:H16</xm:sqref>
        </x14:dataValidation>
        <x14:dataValidation type="list" allowBlank="1" showErrorMessage="1" xr:uid="{00000000-0002-0000-0000-000001000000}">
          <x14:formula1>
            <xm:f>Parametros!$K$2:$K$6</xm:f>
          </x14:formula1>
          <xm:sqref>J2:J16</xm:sqref>
        </x14:dataValidation>
        <x14:dataValidation type="list" allowBlank="1" showErrorMessage="1" xr:uid="{00000000-0002-0000-0000-000002000000}">
          <x14:formula1>
            <xm:f>Parametros!$J$2:$J$8</xm:f>
          </x14:formula1>
          <xm:sqref>I2:I16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showGridLines="0" workbookViewId="0"/>
  </sheetViews>
  <sheetFormatPr baseColWidth="10" defaultColWidth="12.6640625" defaultRowHeight="15" customHeight="1" x14ac:dyDescent="0.15"/>
  <cols>
    <col min="1" max="1" width="8.6640625" customWidth="1"/>
    <col min="2" max="2" width="17.66406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66406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0.83203125" hidden="1" customWidth="1"/>
    <col min="13" max="13" width="3.5" customWidth="1"/>
    <col min="14" max="14" width="32.1640625" customWidth="1"/>
    <col min="15" max="15" width="24.33203125" customWidth="1"/>
    <col min="16" max="16" width="13.6640625" customWidth="1"/>
    <col min="17" max="17" width="7.6640625" customWidth="1"/>
    <col min="18" max="18" width="15.6640625" customWidth="1"/>
    <col min="19" max="19" width="12.33203125" customWidth="1"/>
    <col min="20" max="20" width="13.6640625" customWidth="1"/>
    <col min="21" max="21" width="6.5" customWidth="1"/>
    <col min="22" max="22" width="14.33203125" customWidth="1"/>
    <col min="23" max="24" width="10.6640625" customWidth="1"/>
    <col min="25" max="25" width="16.1640625" customWidth="1"/>
    <col min="26" max="26" width="13.6640625" customWidth="1"/>
    <col min="27" max="27" width="10.6640625" customWidth="1"/>
  </cols>
  <sheetData>
    <row r="1" spans="1:27" ht="12.75" customHeight="1" x14ac:dyDescent="0.15">
      <c r="A1" s="9" t="s">
        <v>21</v>
      </c>
      <c r="E1" s="10" t="s">
        <v>7</v>
      </c>
      <c r="F1" s="11" t="s">
        <v>7</v>
      </c>
      <c r="G1" s="12" t="s">
        <v>22</v>
      </c>
      <c r="I1" s="12" t="s">
        <v>23</v>
      </c>
      <c r="J1" s="12" t="s">
        <v>8</v>
      </c>
      <c r="K1" s="12" t="s">
        <v>9</v>
      </c>
      <c r="L1" s="12" t="s">
        <v>24</v>
      </c>
      <c r="N1" s="12" t="s">
        <v>9</v>
      </c>
      <c r="O1" s="12" t="s">
        <v>10</v>
      </c>
      <c r="P1" s="13" t="s">
        <v>11</v>
      </c>
      <c r="R1" s="13"/>
      <c r="T1" s="13" t="s">
        <v>25</v>
      </c>
      <c r="V1" s="13" t="s">
        <v>26</v>
      </c>
      <c r="Y1" s="13" t="s">
        <v>7</v>
      </c>
      <c r="Z1" s="13" t="s">
        <v>22</v>
      </c>
      <c r="AA1" s="14"/>
    </row>
    <row r="2" spans="1:27" ht="12.75" customHeight="1" x14ac:dyDescent="0.15">
      <c r="A2" s="15">
        <v>1</v>
      </c>
      <c r="B2" s="15" t="s">
        <v>27</v>
      </c>
      <c r="C2" s="15" t="s">
        <v>28</v>
      </c>
      <c r="D2" s="16"/>
      <c r="E2" s="17" t="s">
        <v>29</v>
      </c>
      <c r="F2" s="18" t="s">
        <v>30</v>
      </c>
      <c r="G2" s="19" t="s">
        <v>31</v>
      </c>
      <c r="I2" s="20" t="s">
        <v>32</v>
      </c>
      <c r="J2" s="20" t="s">
        <v>13</v>
      </c>
      <c r="K2" s="21" t="s">
        <v>33</v>
      </c>
      <c r="L2" s="20" t="s">
        <v>34</v>
      </c>
      <c r="N2" s="22" t="s">
        <v>34</v>
      </c>
      <c r="O2" s="22"/>
      <c r="P2" s="14"/>
      <c r="R2" s="14"/>
      <c r="T2" s="14" t="s">
        <v>35</v>
      </c>
      <c r="V2" s="14" t="s">
        <v>36</v>
      </c>
      <c r="Y2" s="23" t="s">
        <v>30</v>
      </c>
      <c r="Z2" s="19" t="s">
        <v>31</v>
      </c>
    </row>
    <row r="3" spans="1:27" ht="12.75" customHeight="1" x14ac:dyDescent="0.15">
      <c r="A3" s="81">
        <v>2</v>
      </c>
      <c r="B3" s="81" t="s">
        <v>37</v>
      </c>
      <c r="C3" s="81" t="s">
        <v>38</v>
      </c>
      <c r="E3" s="24" t="s">
        <v>39</v>
      </c>
      <c r="F3" s="25"/>
      <c r="G3" s="26" t="s">
        <v>40</v>
      </c>
      <c r="H3" s="14"/>
      <c r="I3" s="20" t="s">
        <v>41</v>
      </c>
      <c r="J3" s="20" t="s">
        <v>42</v>
      </c>
      <c r="K3" s="27" t="s">
        <v>14</v>
      </c>
      <c r="L3" s="20" t="s">
        <v>43</v>
      </c>
      <c r="N3" s="22" t="s">
        <v>43</v>
      </c>
      <c r="O3" s="22"/>
      <c r="R3" s="14"/>
      <c r="T3" s="14" t="s">
        <v>44</v>
      </c>
      <c r="V3" s="14" t="s">
        <v>45</v>
      </c>
      <c r="Y3" s="28" t="s">
        <v>30</v>
      </c>
      <c r="Z3" s="26" t="s">
        <v>46</v>
      </c>
    </row>
    <row r="4" spans="1:27" ht="12.75" customHeight="1" x14ac:dyDescent="0.15">
      <c r="A4" s="82"/>
      <c r="B4" s="82"/>
      <c r="C4" s="82"/>
      <c r="E4" s="29" t="s">
        <v>47</v>
      </c>
      <c r="F4" s="25"/>
      <c r="G4" s="26" t="s">
        <v>48</v>
      </c>
      <c r="J4" s="20" t="s">
        <v>49</v>
      </c>
      <c r="K4" s="20"/>
      <c r="L4" s="20" t="s">
        <v>50</v>
      </c>
      <c r="N4" s="22" t="s">
        <v>50</v>
      </c>
      <c r="O4" s="22"/>
      <c r="P4" s="14"/>
      <c r="R4" s="14"/>
      <c r="T4" s="14" t="s">
        <v>51</v>
      </c>
      <c r="V4" s="14" t="s">
        <v>52</v>
      </c>
      <c r="W4" s="30">
        <f>+LEN(V4)</f>
        <v>78</v>
      </c>
      <c r="Y4" s="28" t="s">
        <v>30</v>
      </c>
      <c r="Z4" s="26" t="s">
        <v>40</v>
      </c>
    </row>
    <row r="5" spans="1:27" ht="12.75" customHeight="1" x14ac:dyDescent="0.15">
      <c r="A5" s="83"/>
      <c r="B5" s="83"/>
      <c r="C5" s="83"/>
      <c r="E5" s="29" t="s">
        <v>53</v>
      </c>
      <c r="F5" s="25"/>
      <c r="G5" s="26" t="s">
        <v>54</v>
      </c>
      <c r="L5" s="20" t="s">
        <v>55</v>
      </c>
      <c r="N5" s="22" t="s">
        <v>55</v>
      </c>
      <c r="O5" s="22"/>
      <c r="T5" s="14" t="s">
        <v>56</v>
      </c>
      <c r="Y5" s="28" t="s">
        <v>30</v>
      </c>
      <c r="Z5" s="26" t="s">
        <v>57</v>
      </c>
    </row>
    <row r="6" spans="1:27" ht="12.75" customHeight="1" x14ac:dyDescent="0.15">
      <c r="B6" s="14"/>
      <c r="E6" s="29" t="s">
        <v>20</v>
      </c>
      <c r="F6" s="25"/>
      <c r="G6" s="26"/>
      <c r="L6" s="20" t="s">
        <v>58</v>
      </c>
      <c r="N6" s="22" t="s">
        <v>58</v>
      </c>
      <c r="O6" s="22"/>
      <c r="Y6" s="31" t="s">
        <v>59</v>
      </c>
      <c r="Z6" s="32" t="s">
        <v>60</v>
      </c>
    </row>
    <row r="7" spans="1:27" ht="12.75" customHeight="1" x14ac:dyDescent="0.15">
      <c r="E7" s="33" t="s">
        <v>61</v>
      </c>
      <c r="F7" s="34" t="s">
        <v>62</v>
      </c>
      <c r="G7" s="35" t="s">
        <v>31</v>
      </c>
      <c r="L7" s="20" t="s">
        <v>63</v>
      </c>
      <c r="N7" s="22" t="s">
        <v>63</v>
      </c>
      <c r="O7" s="22"/>
      <c r="Y7" s="36" t="s">
        <v>59</v>
      </c>
      <c r="Z7" s="37" t="s">
        <v>64</v>
      </c>
    </row>
    <row r="8" spans="1:27" ht="12.75" customHeight="1" x14ac:dyDescent="0.15">
      <c r="E8" s="33" t="s">
        <v>65</v>
      </c>
      <c r="F8" s="38"/>
      <c r="G8" s="39" t="s">
        <v>40</v>
      </c>
      <c r="L8" s="20" t="s">
        <v>66</v>
      </c>
      <c r="N8" s="22" t="s">
        <v>66</v>
      </c>
      <c r="O8" s="22"/>
      <c r="Y8" s="36" t="s">
        <v>59</v>
      </c>
      <c r="Z8" s="37" t="s">
        <v>67</v>
      </c>
      <c r="AA8" s="14"/>
    </row>
    <row r="9" spans="1:27" ht="12.75" customHeight="1" x14ac:dyDescent="0.15">
      <c r="E9" s="40" t="s">
        <v>12</v>
      </c>
      <c r="F9" s="38"/>
      <c r="G9" s="39" t="s">
        <v>48</v>
      </c>
      <c r="L9" s="20" t="s">
        <v>68</v>
      </c>
      <c r="N9" s="22" t="s">
        <v>68</v>
      </c>
      <c r="O9" s="22"/>
      <c r="Y9" s="36" t="s">
        <v>59</v>
      </c>
      <c r="Z9" s="37" t="s">
        <v>69</v>
      </c>
    </row>
    <row r="10" spans="1:27" ht="12.75" customHeight="1" x14ac:dyDescent="0.15">
      <c r="E10" s="41" t="s">
        <v>70</v>
      </c>
      <c r="F10" s="38"/>
      <c r="G10" s="39" t="s">
        <v>54</v>
      </c>
      <c r="L10" s="20" t="s">
        <v>71</v>
      </c>
      <c r="N10" s="22" t="s">
        <v>71</v>
      </c>
      <c r="O10" s="22"/>
      <c r="P10" s="14"/>
      <c r="Y10" s="36" t="s">
        <v>59</v>
      </c>
      <c r="Z10" s="37" t="s">
        <v>72</v>
      </c>
    </row>
    <row r="11" spans="1:27" ht="12.75" customHeight="1" x14ac:dyDescent="0.15">
      <c r="F11" s="42"/>
      <c r="G11" s="39"/>
      <c r="L11" s="20" t="s">
        <v>33</v>
      </c>
      <c r="N11" s="21" t="s">
        <v>33</v>
      </c>
      <c r="O11" s="43" t="s">
        <v>73</v>
      </c>
      <c r="P11" s="14" t="s">
        <v>73</v>
      </c>
      <c r="Y11" s="44" t="s">
        <v>74</v>
      </c>
      <c r="Z11" s="45" t="s">
        <v>75</v>
      </c>
    </row>
    <row r="12" spans="1:27" ht="12.75" customHeight="1" x14ac:dyDescent="0.15">
      <c r="F12" s="42"/>
      <c r="G12" s="39"/>
      <c r="L12" s="20" t="s">
        <v>76</v>
      </c>
      <c r="N12" s="46"/>
      <c r="O12" s="47" t="s">
        <v>77</v>
      </c>
      <c r="P12" s="14" t="s">
        <v>77</v>
      </c>
      <c r="Y12" s="48" t="s">
        <v>74</v>
      </c>
      <c r="Z12" s="49" t="s">
        <v>78</v>
      </c>
    </row>
    <row r="13" spans="1:27" ht="12.75" customHeight="1" x14ac:dyDescent="0.15">
      <c r="F13" s="31" t="s">
        <v>47</v>
      </c>
      <c r="G13" s="32" t="s">
        <v>79</v>
      </c>
      <c r="L13" s="20" t="s">
        <v>80</v>
      </c>
      <c r="N13" s="46"/>
      <c r="O13" s="47" t="s">
        <v>81</v>
      </c>
      <c r="P13" s="14" t="s">
        <v>81</v>
      </c>
      <c r="Y13" s="48" t="s">
        <v>74</v>
      </c>
      <c r="Z13" s="49" t="s">
        <v>82</v>
      </c>
    </row>
    <row r="14" spans="1:27" ht="12.75" customHeight="1" x14ac:dyDescent="0.15">
      <c r="F14" s="36"/>
      <c r="G14" s="37" t="s">
        <v>64</v>
      </c>
      <c r="L14" s="20" t="s">
        <v>83</v>
      </c>
      <c r="N14" s="50"/>
      <c r="O14" s="51"/>
      <c r="P14" s="14"/>
      <c r="Y14" s="48" t="s">
        <v>74</v>
      </c>
      <c r="Z14" s="49" t="s">
        <v>84</v>
      </c>
    </row>
    <row r="15" spans="1:27" ht="12.75" customHeight="1" x14ac:dyDescent="0.15">
      <c r="F15" s="36"/>
      <c r="G15" s="37" t="s">
        <v>85</v>
      </c>
      <c r="L15" s="20" t="s">
        <v>14</v>
      </c>
      <c r="N15" s="52" t="s">
        <v>76</v>
      </c>
      <c r="O15" s="53"/>
      <c r="P15" s="14"/>
      <c r="Y15" s="54" t="s">
        <v>86</v>
      </c>
      <c r="Z15" s="55" t="s">
        <v>87</v>
      </c>
    </row>
    <row r="16" spans="1:27" ht="12.75" customHeight="1" x14ac:dyDescent="0.15">
      <c r="F16" s="56"/>
      <c r="G16" s="57" t="s">
        <v>88</v>
      </c>
      <c r="L16" s="20" t="s">
        <v>89</v>
      </c>
      <c r="N16" s="22" t="s">
        <v>80</v>
      </c>
      <c r="O16" s="22"/>
      <c r="P16" s="14"/>
      <c r="Y16" s="58" t="s">
        <v>86</v>
      </c>
      <c r="Z16" s="59" t="s">
        <v>90</v>
      </c>
    </row>
    <row r="17" spans="6:26" ht="12.75" customHeight="1" x14ac:dyDescent="0.15">
      <c r="F17" s="60" t="s">
        <v>53</v>
      </c>
      <c r="G17" s="60" t="s">
        <v>91</v>
      </c>
      <c r="N17" s="22" t="s">
        <v>83</v>
      </c>
      <c r="O17" s="22"/>
      <c r="P17" s="14"/>
      <c r="Y17" s="58" t="s">
        <v>86</v>
      </c>
      <c r="Z17" s="59" t="s">
        <v>92</v>
      </c>
    </row>
    <row r="18" spans="6:26" ht="12.75" customHeight="1" x14ac:dyDescent="0.15">
      <c r="F18" s="60"/>
      <c r="G18" s="60" t="s">
        <v>72</v>
      </c>
      <c r="N18" s="27" t="s">
        <v>14</v>
      </c>
      <c r="O18" s="61" t="s">
        <v>15</v>
      </c>
      <c r="P18" s="14" t="s">
        <v>93</v>
      </c>
      <c r="Y18" s="62" t="s">
        <v>94</v>
      </c>
      <c r="Z18" s="63" t="s">
        <v>95</v>
      </c>
    </row>
    <row r="19" spans="6:26" ht="12.75" customHeight="1" x14ac:dyDescent="0.15">
      <c r="F19" s="60"/>
      <c r="G19" s="60" t="s">
        <v>96</v>
      </c>
      <c r="N19" s="64"/>
      <c r="O19" s="65" t="s">
        <v>97</v>
      </c>
      <c r="P19" s="14"/>
      <c r="Y19" s="66" t="s">
        <v>94</v>
      </c>
      <c r="Z19" s="67" t="s">
        <v>98</v>
      </c>
    </row>
    <row r="20" spans="6:26" ht="12.75" customHeight="1" x14ac:dyDescent="0.15">
      <c r="F20" s="60"/>
      <c r="G20" s="60" t="s">
        <v>99</v>
      </c>
      <c r="N20" s="68"/>
      <c r="O20" s="69"/>
      <c r="P20" s="14"/>
      <c r="Y20" s="66" t="s">
        <v>94</v>
      </c>
      <c r="Z20" s="67" t="s">
        <v>100</v>
      </c>
    </row>
    <row r="21" spans="6:26" ht="12.75" customHeight="1" x14ac:dyDescent="0.15">
      <c r="F21" s="60"/>
      <c r="G21" s="60" t="s">
        <v>101</v>
      </c>
      <c r="N21" s="22" t="s">
        <v>89</v>
      </c>
      <c r="O21" s="22"/>
      <c r="P21" s="14"/>
      <c r="Y21" s="70" t="s">
        <v>102</v>
      </c>
      <c r="Z21" s="71" t="s">
        <v>103</v>
      </c>
    </row>
    <row r="22" spans="6:26" ht="12.75" customHeight="1" x14ac:dyDescent="0.15">
      <c r="F22" s="44" t="s">
        <v>74</v>
      </c>
      <c r="G22" s="45" t="s">
        <v>82</v>
      </c>
      <c r="N22" s="14"/>
      <c r="O22" s="14"/>
      <c r="Y22" s="72" t="s">
        <v>102</v>
      </c>
      <c r="Z22" s="73" t="s">
        <v>104</v>
      </c>
    </row>
    <row r="23" spans="6:26" ht="12.75" customHeight="1" x14ac:dyDescent="0.15">
      <c r="F23" s="48"/>
      <c r="G23" s="49" t="s">
        <v>84</v>
      </c>
      <c r="H23" s="14"/>
      <c r="N23" s="14"/>
      <c r="O23" s="14"/>
      <c r="Y23" s="72" t="s">
        <v>102</v>
      </c>
      <c r="Z23" s="73" t="s">
        <v>105</v>
      </c>
    </row>
    <row r="24" spans="6:26" ht="12.75" customHeight="1" x14ac:dyDescent="0.15">
      <c r="F24" s="48"/>
      <c r="G24" s="49" t="s">
        <v>106</v>
      </c>
      <c r="Y24" s="72" t="s">
        <v>102</v>
      </c>
      <c r="Z24" s="73" t="s">
        <v>107</v>
      </c>
    </row>
    <row r="25" spans="6:26" ht="12.75" customHeight="1" x14ac:dyDescent="0.15">
      <c r="F25" s="48"/>
      <c r="G25" s="49"/>
      <c r="Y25" s="72" t="s">
        <v>102</v>
      </c>
      <c r="Z25" s="73" t="s">
        <v>108</v>
      </c>
    </row>
    <row r="26" spans="6:26" ht="12.75" customHeight="1" x14ac:dyDescent="0.15">
      <c r="F26" s="74"/>
      <c r="G26" s="75"/>
    </row>
    <row r="27" spans="6:26" ht="12.75" customHeight="1" x14ac:dyDescent="0.15">
      <c r="F27" s="54" t="s">
        <v>109</v>
      </c>
      <c r="G27" s="55" t="s">
        <v>110</v>
      </c>
    </row>
    <row r="28" spans="6:26" ht="12.75" customHeight="1" x14ac:dyDescent="0.15">
      <c r="F28" s="58"/>
      <c r="G28" s="59" t="s">
        <v>111</v>
      </c>
    </row>
    <row r="29" spans="6:26" ht="12.75" customHeight="1" x14ac:dyDescent="0.15">
      <c r="F29" s="58"/>
      <c r="G29" s="59"/>
    </row>
    <row r="30" spans="6:26" ht="12.75" customHeight="1" x14ac:dyDescent="0.15">
      <c r="F30" s="76" t="s">
        <v>20</v>
      </c>
      <c r="G30" s="77" t="s">
        <v>110</v>
      </c>
    </row>
    <row r="31" spans="6:26" ht="12.75" customHeight="1" x14ac:dyDescent="0.15">
      <c r="F31" s="78"/>
      <c r="G31" s="79" t="s">
        <v>111</v>
      </c>
    </row>
    <row r="32" spans="6:26" ht="12.75" customHeight="1" x14ac:dyDescent="0.15">
      <c r="F32" s="60"/>
      <c r="G32" s="60"/>
    </row>
    <row r="33" spans="6:7" ht="12.75" customHeight="1" x14ac:dyDescent="0.15">
      <c r="F33" s="80"/>
      <c r="G33" s="80"/>
    </row>
    <row r="34" spans="6:7" ht="12.75" customHeight="1" x14ac:dyDescent="0.15">
      <c r="F34" s="62" t="s">
        <v>61</v>
      </c>
      <c r="G34" s="63" t="s">
        <v>90</v>
      </c>
    </row>
    <row r="35" spans="6:7" ht="12.75" customHeight="1" x14ac:dyDescent="0.15">
      <c r="F35" s="66"/>
      <c r="G35" s="67" t="s">
        <v>95</v>
      </c>
    </row>
    <row r="36" spans="6:7" ht="12.75" customHeight="1" x14ac:dyDescent="0.15">
      <c r="F36" s="66"/>
      <c r="G36" s="67" t="s">
        <v>100</v>
      </c>
    </row>
    <row r="37" spans="6:7" ht="12.75" customHeight="1" x14ac:dyDescent="0.15">
      <c r="F37" s="66"/>
      <c r="G37" s="67" t="s">
        <v>112</v>
      </c>
    </row>
    <row r="38" spans="6:7" ht="12.75" customHeight="1" x14ac:dyDescent="0.15">
      <c r="F38" s="70" t="s">
        <v>12</v>
      </c>
      <c r="G38" s="71" t="s">
        <v>104</v>
      </c>
    </row>
    <row r="39" spans="6:7" ht="12.75" customHeight="1" x14ac:dyDescent="0.15">
      <c r="F39" s="72"/>
      <c r="G39" s="73" t="s">
        <v>113</v>
      </c>
    </row>
    <row r="40" spans="6:7" ht="12.75" customHeight="1" x14ac:dyDescent="0.15">
      <c r="F40" s="72"/>
      <c r="G40" s="73" t="s">
        <v>103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Pedro Luis Diaz Cubillos</cp:lastModifiedBy>
  <dcterms:created xsi:type="dcterms:W3CDTF">2018-08-28T21:49:12Z</dcterms:created>
  <dcterms:modified xsi:type="dcterms:W3CDTF">2025-02-09T14:36:02Z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